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5"/>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<sst xmlns="http://schemas.openxmlformats.org/spreadsheetml/2006/main" count="1012" uniqueCount="384">
  <si>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</si>
  <si>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</si>
  <si>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</si>
  <si>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</si>
  <si>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</si>
  <si>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</si>
  <si>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</si>
  <si>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</si>
  <si>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</si>
  <si>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</si>
  <si>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</si>
  <si>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</si>
  <si>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</si>
  <si>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</si>
  <si>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</si>
  <si>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</si>
  <si>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</si>
  <si>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</si>
  <si>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</si>
  <si>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</si>
  <si>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</si>
  <si>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</si>
  <si>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</si>
  <si>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</si>
  <si>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</si>
  <si>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</si>
  <si>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</si>
  <si>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</si>
  <si>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</si>
  <si>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</si>
  <si>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</si>
  <si>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</si>
  <si>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</si>
  <si>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</si>
  <si>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</si>
  <si>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</si>
  <si>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</si>
  <si>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</si>
  <si>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</si>
  <si>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</si>
  <si>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</si>
  <si>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</si>
  <si>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</si>
  <si>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</si>
  <si>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</si>
  <si>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</si>
  <si>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</si>
  <si>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</si>
  <si>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</si>
  <si>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</si>
  <si>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</si>
  <si>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</si>
  <si>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</si>
  <si>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</si>
  <si>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</si>
  <si>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</si>
  <si>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</si>
  <si>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</si>
  <si>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</si>
  <si>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</si>
  <si>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</si>
  <si>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</si>
  <si>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</si>
  <si>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</si>
  <si>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</si>
  <si>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</si>
  <si>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</si>
  <si>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</si>
  <si>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</si>
  <si>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</si>
  <si>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</si>
  <si>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</si>
  <si>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</si>
  <si>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</si>
  <si>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</si>
  <si>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</si>
  <si>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</si>
  <si>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</si>
  <si>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</si>
  <si>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</si>
  <si>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</si>
  <si>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</si>
  <si>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</si>
  <si>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</si>
  <si>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</si>
  <si>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</si>
  <si>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</si>
  <si>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</si>
  <si>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</si>
  <si>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</si>
  <si>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</si>
  <si>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</si>
  <si>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</si>
  <si>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</si>
  <si>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</si>
  <si>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</si>
  <si>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</si>
  <si>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</si>
  <si>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</si>
  <si>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</si>
  <si>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</si>
  <si>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</si>
  <si>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</si>
  <si>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</si>
  <si>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</si>
  <si>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</si>
  <si>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</si>
  <si>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</si>
  <si>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</si>
  <si>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</si>
  <si>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</si>
  <si>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</si>
  <si>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</si>
  <si>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</si>
  <si>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</si>
  <si>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</si>
  <si>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</si>
  <si>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</si>
  <si>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</si>
  <si>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</si>
  <si>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</si>
  <si>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</si>
  <si>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</si>
  <si>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</si>
  <si>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</si>
  <si>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</si>
  <si>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</si>
  <si>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</si>
  <si>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</si>
  <si>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</si>
  <si>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</si>
  <si>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</si>
  <si>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</si>
  <si>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</si>
  <si>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</si>
  <si>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</si>
  <si>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</si>
  <si>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</si>
  <si>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</si>
  <si>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</si>
  <si>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</si>
  <si>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</si>
  <si>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</si>
  <si>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</si>
  <si>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</si>
  <si>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</si>
  <si>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</si>
  <si>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</si>
  <si>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</si>
  <si>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</si>
  <si>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</si>
  <si>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</si>
  <si>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</si>
  <si>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</si>
  <si>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</si>
  <si>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</si>
  <si>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</si>
  <si>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</si>
  <si>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</si>
  <si>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</si>
  <si>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</si>
  <si>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</si>
  <si>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</si>
  <si>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</si>
  <si>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</si>
  <si>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</si>
  <si>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</si>
  <si>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</si>
  <si>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</si>
  <si>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</si>
  <si>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</si>
  <si>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</si>
  <si>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</si>
  <si>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</si>
  <si>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</si>
  <si>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</si>
  <si>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</si>
  <si>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</si>
  <si>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</si>
  <si>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</si>
  <si>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</si>
  <si>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</si>
  <si>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</si>
  <si>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</si>
  <si>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</si>
  <si>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</si>
  <si>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</si>
  <si>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</si>
  <si>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</si>
  <si>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</si>
  <si>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</si>
  <si>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</si>
  <si>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</si>
  <si>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</si>
  <si>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</si>
  <si>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</si>
  <si>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</si>
  <si>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</si>
  <si>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</si>
  <si>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</si>
  <si>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</si>
  <si>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</si>
  <si>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</si>
  <si>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</si>
  <si>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</si>
  <si>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</si>
  <si>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</si>
  <si>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</si>
  <si>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</si>
  <si>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</si>
  <si>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</si>
  <si>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</si>
  <si>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</si>
  <si>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</si>
  <si>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</si>
  <si>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</si>
  <si>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</si>
  <si>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</si>
  <si>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</si>
  <si>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</si>
  <si>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</si>
  <si>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</si>
  <si>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</si>
  <si>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</si>
  <si>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</si>
  <si>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</si>
  <si>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</si>
  <si>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</si>
  <si>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</si>
  <si>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</si>
  <si>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</si>
  <si>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</si>
  <si>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</si>
  <si>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</si>
  <si>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</si>
  <si>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</si>
  <si>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</si>
  <si>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</si>
  <si>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</si>
  <si>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</si>
  <si>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</si>
  <si>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</si>
  <si>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</si>
  <si>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</si>
  <si>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</si>
  <si>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</si>
  <si>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</si>
  <si>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</si>
  <si>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</si>
  <si>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</si>
  <si>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</si>
  <si>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</si>
  <si>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</si>
  <si>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</si>
  <si>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</si>
  <si>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</si>
  <si>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</si>
  <si>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</si>
  <si>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</si>
  <si>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</si>
  <si>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</si>
  <si>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</si>
  <si>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</si>
  <si>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</si>
  <si>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</si>
  <si>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</si>
  <si>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</si>
  <si>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</si>
  <si>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</si>
  <si>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</si>
  <si>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</si>
  <si>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</si>
  <si>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</si>
  <si>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</si>
  <si>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</si>
  <si>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</si>
  <si>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</si>
  <si>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</si>
  <si>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</si>
  <si>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</si>
  <si>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</si>
  <si>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</si>
  <si>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</si>
  <si>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</si>
  <si>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</si>
  <si>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</si>
  <si>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</si>
  <si>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</si>
  <si>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</si>
  <si>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</si>
  <si>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</si>
  <si>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</si>
  <si>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</si>
  <si>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</si>
  <si>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</si>
  <si>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</si>
  <si>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</si>
  <si>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</si>
  <si>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</si>
  <si>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</si>
  <si>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</si>
  <si>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</si>
  <si>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</si>
  <si>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</si>
  <si>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</si>
  <si>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</si>
  <si>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</si>
  <si>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</si>
  <si>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</si>
  <si>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</si>
  <si>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</si>
  <si>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</si>
  <si>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</si>
  <si>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</si>
  <si>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</si>
  <si>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</si>
  <si>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</si>
  <si>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</si>
  <si>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</si>
  <si>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</si>
  <si>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</si>
  <si>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</si>
  <si>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</si>
  <si>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</si>
  <si>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</si>
  <si>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</si>
  <si>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</si>
  <si>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</si>
  <si>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</si>
  <si>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</si>
  <si>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</si>
  <si>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</si>
  <si>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</si>
  <si>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</si>
  <si>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</si>
  <si>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</si>
  <si>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</si>
  <si>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</si>
  <si>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</si>
  <si>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</si>
  <si>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</si>
  <si>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</si>
  <si>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</si>
  <si>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</si>
  <si>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</si>
  <si>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</si>
  <si>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</si>
  <si>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</si>
  <si>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</si>
  <si>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</si>
  <si>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</si>
  <si>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</si>
  <si>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</si>
  <si>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</si>
  <si>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</si>
  <si>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</si>
  <si>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</si>
  <si>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</si>
  <si>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</si>
  <si>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</si>
  <si>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</si>
  <si>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</si>
  <si>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</si>
  <si>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</si>
  <si>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</si>
  <si>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</si>
  <si>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</si>
  <si>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</si>
  <si>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</si>
  <si>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</si>
  <si>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</si>
  <si>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</si>
  <si>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</si>
  <si>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</si>
  <si>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</si>
  <si>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</si>
  <si>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</si>
  <si>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</si>
  <si>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</si>
  <si>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</si>
  <si>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</si>
  <si>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 xml:space="preserve">CHIA THEO CƠ QUAN THI HÀNH ÁN </t>
  </si>
  <si>
    <t>Tháng 01 năm 2018</t>
  </si>
  <si>
    <t>Hậu Giang, ngày 02 tháng 02 năm 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</si>
</sst>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5">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0" fontId="5" fillId="35" borderId="0" xfId="0" applyNumberFormat="1" applyFont="1" applyFill="1" applyAlignment="1">
      <alignment horizontal="center" vertical="center"/>
    </xf>
    <xf numFmtId="49" fontId="0" fillId="35" borderId="0" xfId="0" applyNumberFormat="1" applyFill="1" applyBorder="1" applyAlignment="1">
      <alignment horizontal="center"/>
    </xf>
    <xf numFmtId="49" fontId="0" fillId="35" borderId="0" xfId="0" applyNumberFormat="1" applyFill="1" applyBorder="1" applyAlignment="1">
      <alignment horizontal="center" wrapText="1"/>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0" fillId="35" borderId="0" xfId="0" applyNumberFormat="1" applyFont="1" applyFill="1" applyAlignment="1">
      <alignment horizontal="left"/>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9" fillId="35" borderId="23" xfId="0" applyNumberFormat="1" applyFont="1" applyFill="1" applyBorder="1" applyAlignment="1">
      <alignment horizontal="center" vertical="center" wrapText="1"/>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5" t="s">
        <v>0</v>
      </c>
      <c r="B1" s="445"/>
      <c r="C1" s="1"/>
      <c r="D1" s="446" t="s">
        <v>1</v>
      </c>
      <c r="E1" s="446"/>
      <c r="F1" s="446"/>
      <c r="G1" s="446"/>
      <c r="H1" s="446"/>
      <c r="I1" s="446"/>
      <c r="J1" s="446"/>
      <c r="K1" s="446"/>
      <c r="L1" s="447" t="s">
        <v>2</v>
      </c>
      <c r="M1" s="448"/>
      <c r="N1" s="448"/>
    </row>
    <row r="2" spans="1:16" ht="16.5" customHeight="1">
      <c r="A2" s="1" t="s">
        <v>3</v>
      </c>
      <c r="B2" s="1"/>
      <c r="C2" s="1"/>
      <c r="D2" s="446" t="s">
        <v>4</v>
      </c>
      <c r="E2" s="446"/>
      <c r="F2" s="446"/>
      <c r="G2" s="446"/>
      <c r="H2" s="446"/>
      <c r="I2" s="446"/>
      <c r="J2" s="446"/>
      <c r="K2" s="446"/>
      <c r="L2" s="443" t="s">
        <v>5</v>
      </c>
      <c r="M2" s="443"/>
      <c r="N2" s="443"/>
      <c r="P2" s="3"/>
    </row>
    <row r="3" spans="1:16" ht="16.5" customHeight="1">
      <c r="A3" s="1" t="s">
        <v>6</v>
      </c>
      <c r="B3" s="1"/>
      <c r="C3" s="4"/>
      <c r="D3" s="449" t="s">
        <v>7</v>
      </c>
      <c r="E3" s="449"/>
      <c r="F3" s="449"/>
      <c r="G3" s="449"/>
      <c r="H3" s="449"/>
      <c r="I3" s="449"/>
      <c r="J3" s="449"/>
      <c r="K3" s="449"/>
      <c r="L3" s="447" t="s">
        <v>8</v>
      </c>
      <c r="M3" s="448"/>
      <c r="N3" s="448"/>
      <c r="P3" s="5"/>
    </row>
    <row r="4" spans="1:16" ht="16.5" customHeight="1">
      <c r="A4" s="6" t="s">
        <v>9</v>
      </c>
      <c r="B4" s="6"/>
      <c r="C4" s="7"/>
      <c r="D4" s="8"/>
      <c r="E4" s="8"/>
      <c r="F4" s="7"/>
      <c r="G4" s="9"/>
      <c r="H4" s="9"/>
      <c r="I4" s="9"/>
      <c r="J4" s="7"/>
      <c r="K4" s="8"/>
      <c r="L4" s="443" t="s">
        <v>10</v>
      </c>
      <c r="M4" s="443"/>
      <c r="N4" s="443"/>
      <c r="P4" s="5"/>
    </row>
    <row r="5" spans="1:16" ht="16.5" customHeight="1">
      <c r="A5" s="10"/>
      <c r="B5" s="7"/>
      <c r="C5" s="7"/>
      <c r="D5" s="7"/>
      <c r="E5" s="7"/>
      <c r="F5" s="11"/>
      <c r="G5" s="12"/>
      <c r="H5" s="12"/>
      <c r="I5" s="12"/>
      <c r="J5" s="11"/>
      <c r="K5" s="13"/>
      <c r="L5" s="444" t="s">
        <v>11</v>
      </c>
      <c r="M5" s="444"/>
      <c r="N5" s="444"/>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22" t="s">
        <v>17</v>
      </c>
      <c r="I7" s="422" t="s">
        <v>18</v>
      </c>
      <c r="J7" s="422" t="s">
        <v>19</v>
      </c>
      <c r="K7" s="422" t="s">
        <v>20</v>
      </c>
      <c r="L7" s="422" t="s">
        <v>21</v>
      </c>
      <c r="M7" s="422" t="s">
        <v>22</v>
      </c>
      <c r="N7" s="422" t="s">
        <v>23</v>
      </c>
      <c r="O7" s="5"/>
      <c r="P7" s="5"/>
    </row>
    <row r="8" spans="1:16" ht="21" customHeight="1">
      <c r="A8" s="426"/>
      <c r="B8" s="427"/>
      <c r="C8" s="431"/>
      <c r="D8" s="435"/>
      <c r="E8" s="440" t="s">
        <v>24</v>
      </c>
      <c r="F8" s="441" t="s">
        <v>25</v>
      </c>
      <c r="G8" s="442"/>
      <c r="H8" s="422"/>
      <c r="I8" s="422"/>
      <c r="J8" s="422"/>
      <c r="K8" s="422"/>
      <c r="L8" s="422"/>
      <c r="M8" s="422"/>
      <c r="N8" s="422"/>
      <c r="O8" s="415"/>
      <c r="P8" s="415"/>
    </row>
    <row r="9" spans="1:16" ht="39.75" customHeight="1">
      <c r="A9" s="428"/>
      <c r="B9" s="429"/>
      <c r="C9" s="431"/>
      <c r="D9" s="436"/>
      <c r="E9" s="423"/>
      <c r="F9" s="14" t="s">
        <v>26</v>
      </c>
      <c r="G9" s="16" t="s">
        <v>27</v>
      </c>
      <c r="H9" s="423"/>
      <c r="I9" s="423"/>
      <c r="J9" s="423"/>
      <c r="K9" s="423"/>
      <c r="L9" s="423"/>
      <c r="M9" s="423"/>
      <c r="N9" s="423"/>
      <c r="O9" s="15"/>
      <c r="P9" s="15"/>
    </row>
    <row r="10" spans="1:16"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0"/>
      <c r="K28" s="420"/>
      <c r="L28" s="420"/>
      <c r="M28" s="420"/>
    </row>
    <row r="29" spans="1:13" s="5" customFormat="1" ht="21.75" customHeight="1">
      <c r="A29" s="42"/>
      <c r="B29" s="43"/>
      <c r="C29" s="13"/>
      <c r="D29" s="13"/>
      <c r="E29" s="13"/>
      <c r="F29" s="13"/>
      <c r="G29" s="13"/>
      <c r="H29" s="13"/>
      <c r="I29" s="417"/>
      <c r="J29" s="417"/>
      <c r="K29" s="417"/>
      <c r="L29" s="417"/>
      <c r="M29" s="417"/>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7.2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4"/>
  <sheetViews>
    <sheetView view="pageLayout" workbookViewId="0" topLeftCell="A1">
      <selection activeCell="B23" sqref="B23:E23"/>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4" t="s">
        <v>178</v>
      </c>
      <c r="E1" s="494"/>
      <c r="F1" s="494"/>
      <c r="G1" s="494"/>
      <c r="H1" s="494"/>
      <c r="I1" s="494"/>
      <c r="J1" s="494"/>
      <c r="K1" s="494"/>
      <c r="L1" s="494"/>
      <c r="M1" s="494"/>
      <c r="N1" s="494"/>
      <c r="O1" s="564" t="s">
        <v>179</v>
      </c>
      <c r="P1" s="564"/>
      <c r="Q1" s="564"/>
      <c r="R1" s="564"/>
      <c r="S1" s="564"/>
    </row>
    <row r="2" spans="1:19" ht="17.25" customHeight="1">
      <c r="A2" s="575" t="s">
        <v>3</v>
      </c>
      <c r="B2" s="575"/>
      <c r="C2" s="575"/>
      <c r="D2" s="493" t="s">
        <v>381</v>
      </c>
      <c r="E2" s="493"/>
      <c r="F2" s="493"/>
      <c r="G2" s="493"/>
      <c r="H2" s="493"/>
      <c r="I2" s="493"/>
      <c r="J2" s="493"/>
      <c r="K2" s="493"/>
      <c r="L2" s="493"/>
      <c r="M2" s="493"/>
      <c r="N2" s="493"/>
      <c r="O2" s="565" t="s">
        <v>5</v>
      </c>
      <c r="P2" s="565"/>
      <c r="Q2" s="565"/>
      <c r="R2" s="565"/>
      <c r="S2" s="565"/>
    </row>
    <row r="3" spans="1:19" ht="15" customHeight="1">
      <c r="A3" s="173" t="s">
        <v>6</v>
      </c>
      <c r="B3" s="173"/>
      <c r="C3" s="173"/>
      <c r="D3" s="563" t="str">
        <f>Sheet1!B3</f>
        <v>Tháng 01 năm 2018</v>
      </c>
      <c r="E3" s="563"/>
      <c r="F3" s="563"/>
      <c r="G3" s="563"/>
      <c r="H3" s="563"/>
      <c r="I3" s="563"/>
      <c r="J3" s="563"/>
      <c r="K3" s="563"/>
      <c r="L3" s="563"/>
      <c r="M3" s="563"/>
      <c r="N3" s="563"/>
      <c r="O3" s="564" t="s">
        <v>180</v>
      </c>
      <c r="P3" s="564"/>
      <c r="Q3" s="564"/>
      <c r="R3" s="564"/>
      <c r="S3" s="564"/>
    </row>
    <row r="4" spans="1:19" ht="14.25" customHeight="1">
      <c r="A4" s="173" t="s">
        <v>181</v>
      </c>
      <c r="B4" s="173"/>
      <c r="C4" s="173"/>
      <c r="D4" s="563"/>
      <c r="E4" s="563"/>
      <c r="F4" s="563"/>
      <c r="G4" s="563"/>
      <c r="H4" s="563"/>
      <c r="I4" s="563"/>
      <c r="J4" s="563"/>
      <c r="K4" s="563"/>
      <c r="L4" s="563"/>
      <c r="M4" s="563"/>
      <c r="N4" s="563"/>
      <c r="O4" s="565" t="s">
        <v>10</v>
      </c>
      <c r="P4" s="565"/>
      <c r="Q4" s="565"/>
      <c r="R4" s="565"/>
      <c r="S4" s="565"/>
    </row>
    <row r="5" spans="2:19" ht="12.75" customHeight="1">
      <c r="B5" s="220"/>
      <c r="C5" s="220"/>
      <c r="P5" s="387" t="s">
        <v>182</v>
      </c>
      <c r="R5" s="221"/>
      <c r="S5" s="221"/>
    </row>
    <row r="6" spans="1:19" ht="22.5" customHeight="1">
      <c r="A6" s="525" t="s">
        <v>183</v>
      </c>
      <c r="B6" s="526"/>
      <c r="C6" s="566" t="s">
        <v>184</v>
      </c>
      <c r="D6" s="567"/>
      <c r="E6" s="568"/>
      <c r="F6" s="569" t="s">
        <v>34</v>
      </c>
      <c r="G6" s="557" t="s">
        <v>185</v>
      </c>
      <c r="H6" s="571" t="s">
        <v>38</v>
      </c>
      <c r="I6" s="572"/>
      <c r="J6" s="572"/>
      <c r="K6" s="572"/>
      <c r="L6" s="572"/>
      <c r="M6" s="572"/>
      <c r="N6" s="572"/>
      <c r="O6" s="572"/>
      <c r="P6" s="572"/>
      <c r="Q6" s="573"/>
      <c r="R6" s="550" t="s">
        <v>186</v>
      </c>
      <c r="S6" s="548" t="s">
        <v>187</v>
      </c>
    </row>
    <row r="7" spans="1:25" s="222" customFormat="1" ht="16.5" customHeight="1">
      <c r="A7" s="527"/>
      <c r="B7" s="528"/>
      <c r="C7" s="550" t="s">
        <v>188</v>
      </c>
      <c r="D7" s="553" t="s">
        <v>25</v>
      </c>
      <c r="E7" s="554"/>
      <c r="F7" s="570"/>
      <c r="G7" s="551"/>
      <c r="H7" s="557" t="s">
        <v>13</v>
      </c>
      <c r="I7" s="553" t="s">
        <v>40</v>
      </c>
      <c r="J7" s="558"/>
      <c r="K7" s="558"/>
      <c r="L7" s="558"/>
      <c r="M7" s="558"/>
      <c r="N7" s="558"/>
      <c r="O7" s="558"/>
      <c r="P7" s="559"/>
      <c r="Q7" s="554" t="s">
        <v>189</v>
      </c>
      <c r="R7" s="551"/>
      <c r="S7" s="549"/>
      <c r="T7" s="216"/>
      <c r="U7" s="216"/>
      <c r="V7" s="216"/>
      <c r="W7" s="216"/>
      <c r="X7" s="216"/>
      <c r="Y7" s="216"/>
    </row>
    <row r="8" spans="1:19" ht="15.75" customHeight="1">
      <c r="A8" s="527"/>
      <c r="B8" s="528"/>
      <c r="C8" s="551"/>
      <c r="D8" s="555"/>
      <c r="E8" s="556"/>
      <c r="F8" s="570"/>
      <c r="G8" s="551"/>
      <c r="H8" s="551"/>
      <c r="I8" s="557" t="s">
        <v>13</v>
      </c>
      <c r="J8" s="560" t="s">
        <v>25</v>
      </c>
      <c r="K8" s="561"/>
      <c r="L8" s="561"/>
      <c r="M8" s="561"/>
      <c r="N8" s="561"/>
      <c r="O8" s="561"/>
      <c r="P8" s="562"/>
      <c r="Q8" s="579"/>
      <c r="R8" s="551"/>
      <c r="S8" s="549"/>
    </row>
    <row r="9" spans="1:19" ht="15.75" customHeight="1">
      <c r="A9" s="527"/>
      <c r="B9" s="528"/>
      <c r="C9" s="551"/>
      <c r="D9" s="550" t="s">
        <v>190</v>
      </c>
      <c r="E9" s="550" t="s">
        <v>191</v>
      </c>
      <c r="F9" s="570"/>
      <c r="G9" s="551"/>
      <c r="H9" s="551"/>
      <c r="I9" s="551"/>
      <c r="J9" s="562" t="s">
        <v>192</v>
      </c>
      <c r="K9" s="548" t="s">
        <v>193</v>
      </c>
      <c r="L9" s="549" t="s">
        <v>46</v>
      </c>
      <c r="M9" s="557" t="s">
        <v>194</v>
      </c>
      <c r="N9" s="557" t="s">
        <v>50</v>
      </c>
      <c r="O9" s="557" t="s">
        <v>195</v>
      </c>
      <c r="P9" s="557" t="s">
        <v>196</v>
      </c>
      <c r="Q9" s="579"/>
      <c r="R9" s="551"/>
      <c r="S9" s="549"/>
    </row>
    <row r="10" spans="1:19" ht="60.75" customHeight="1">
      <c r="A10" s="529"/>
      <c r="B10" s="530"/>
      <c r="C10" s="552"/>
      <c r="D10" s="552"/>
      <c r="E10" s="552"/>
      <c r="F10" s="555"/>
      <c r="G10" s="552"/>
      <c r="H10" s="552"/>
      <c r="I10" s="552"/>
      <c r="J10" s="562"/>
      <c r="K10" s="548"/>
      <c r="L10" s="549"/>
      <c r="M10" s="552"/>
      <c r="N10" s="552" t="s">
        <v>50</v>
      </c>
      <c r="O10" s="552" t="s">
        <v>195</v>
      </c>
      <c r="P10" s="552" t="s">
        <v>196</v>
      </c>
      <c r="Q10" s="556"/>
      <c r="R10" s="552"/>
      <c r="S10" s="549"/>
    </row>
    <row r="11" spans="1:19" ht="11.25" customHeight="1">
      <c r="A11" s="544" t="s">
        <v>64</v>
      </c>
      <c r="B11" s="545"/>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546" t="s">
        <v>24</v>
      </c>
      <c r="B12" s="547"/>
      <c r="C12" s="397">
        <v>5153</v>
      </c>
      <c r="D12" s="397">
        <v>4609</v>
      </c>
      <c r="E12" s="397">
        <v>544</v>
      </c>
      <c r="F12" s="397">
        <v>21</v>
      </c>
      <c r="G12" s="397">
        <v>0</v>
      </c>
      <c r="H12" s="397">
        <v>5132</v>
      </c>
      <c r="I12" s="397">
        <v>3528</v>
      </c>
      <c r="J12" s="397">
        <v>417</v>
      </c>
      <c r="K12" s="397">
        <v>22</v>
      </c>
      <c r="L12" s="397">
        <v>3032</v>
      </c>
      <c r="M12" s="397">
        <v>36</v>
      </c>
      <c r="N12" s="397">
        <v>6</v>
      </c>
      <c r="O12" s="397">
        <v>0</v>
      </c>
      <c r="P12" s="397">
        <v>15</v>
      </c>
      <c r="Q12" s="397">
        <v>1604</v>
      </c>
      <c r="R12" s="397">
        <v>4693</v>
      </c>
      <c r="S12" s="411">
        <f>(J12+K12)/I12</f>
        <v>0.12443310657596372</v>
      </c>
    </row>
    <row r="13" spans="1:19" ht="14.25" customHeight="1">
      <c r="A13" s="224" t="s">
        <v>29</v>
      </c>
      <c r="B13" s="225" t="s">
        <v>197</v>
      </c>
      <c r="C13" s="397">
        <v>99</v>
      </c>
      <c r="D13" s="398">
        <v>87</v>
      </c>
      <c r="E13" s="398">
        <v>12</v>
      </c>
      <c r="F13" s="398">
        <v>0</v>
      </c>
      <c r="G13" s="398">
        <v>0</v>
      </c>
      <c r="H13" s="397">
        <v>99</v>
      </c>
      <c r="I13" s="397">
        <v>49</v>
      </c>
      <c r="J13" s="398">
        <v>7</v>
      </c>
      <c r="K13" s="398">
        <v>0</v>
      </c>
      <c r="L13" s="398">
        <v>37</v>
      </c>
      <c r="M13" s="398">
        <v>2</v>
      </c>
      <c r="N13" s="398">
        <v>0</v>
      </c>
      <c r="O13" s="398">
        <v>0</v>
      </c>
      <c r="P13" s="398">
        <v>3</v>
      </c>
      <c r="Q13" s="398">
        <v>50</v>
      </c>
      <c r="R13" s="397">
        <v>92</v>
      </c>
      <c r="S13" s="412">
        <f aca="true" t="shared" si="0" ref="S13:S22">(J13+K13)/I13</f>
        <v>0.14285714285714285</v>
      </c>
    </row>
    <row r="14" spans="1:19" ht="14.25" customHeight="1">
      <c r="A14" s="224" t="s">
        <v>33</v>
      </c>
      <c r="B14" s="225" t="s">
        <v>198</v>
      </c>
      <c r="C14" s="397">
        <v>5054</v>
      </c>
      <c r="D14" s="397">
        <v>4522</v>
      </c>
      <c r="E14" s="397">
        <v>532</v>
      </c>
      <c r="F14" s="397">
        <v>21</v>
      </c>
      <c r="G14" s="397">
        <v>0</v>
      </c>
      <c r="H14" s="397">
        <v>5033</v>
      </c>
      <c r="I14" s="397">
        <v>3479</v>
      </c>
      <c r="J14" s="397">
        <v>410</v>
      </c>
      <c r="K14" s="397">
        <v>22</v>
      </c>
      <c r="L14" s="397">
        <v>2995</v>
      </c>
      <c r="M14" s="397">
        <v>34</v>
      </c>
      <c r="N14" s="397">
        <v>6</v>
      </c>
      <c r="O14" s="397">
        <v>0</v>
      </c>
      <c r="P14" s="397">
        <v>12</v>
      </c>
      <c r="Q14" s="397">
        <v>1554</v>
      </c>
      <c r="R14" s="397">
        <v>4601</v>
      </c>
      <c r="S14" s="411">
        <f t="shared" si="0"/>
        <v>0.12417361310721471</v>
      </c>
    </row>
    <row r="15" spans="1:19" ht="14.25" customHeight="1">
      <c r="A15" s="224" t="s">
        <v>39</v>
      </c>
      <c r="B15" s="225" t="s">
        <v>199</v>
      </c>
      <c r="C15" s="397">
        <v>643</v>
      </c>
      <c r="D15" s="398">
        <v>585</v>
      </c>
      <c r="E15" s="398">
        <v>58</v>
      </c>
      <c r="F15" s="398">
        <v>3</v>
      </c>
      <c r="G15" s="398">
        <v>0</v>
      </c>
      <c r="H15" s="398">
        <v>640</v>
      </c>
      <c r="I15" s="398">
        <v>354</v>
      </c>
      <c r="J15" s="398">
        <v>50</v>
      </c>
      <c r="K15" s="398">
        <v>1</v>
      </c>
      <c r="L15" s="398">
        <v>294</v>
      </c>
      <c r="M15" s="398">
        <v>9</v>
      </c>
      <c r="N15" s="398">
        <v>0</v>
      </c>
      <c r="O15" s="398">
        <v>0</v>
      </c>
      <c r="P15" s="398">
        <v>0</v>
      </c>
      <c r="Q15" s="398">
        <v>286</v>
      </c>
      <c r="R15" s="397">
        <v>589</v>
      </c>
      <c r="S15" s="412">
        <f t="shared" si="0"/>
        <v>0.1440677966101695</v>
      </c>
    </row>
    <row r="16" spans="1:19" ht="14.25" customHeight="1">
      <c r="A16" s="224" t="s">
        <v>55</v>
      </c>
      <c r="B16" s="225" t="s">
        <v>200</v>
      </c>
      <c r="C16" s="397">
        <v>376</v>
      </c>
      <c r="D16" s="398">
        <v>338</v>
      </c>
      <c r="E16" s="398">
        <v>38</v>
      </c>
      <c r="F16" s="398">
        <v>0</v>
      </c>
      <c r="G16" s="398">
        <v>0</v>
      </c>
      <c r="H16" s="398">
        <v>376</v>
      </c>
      <c r="I16" s="398">
        <v>291</v>
      </c>
      <c r="J16" s="398">
        <v>21</v>
      </c>
      <c r="K16" s="398">
        <v>2</v>
      </c>
      <c r="L16" s="398">
        <v>262</v>
      </c>
      <c r="M16" s="398">
        <v>2</v>
      </c>
      <c r="N16" s="398">
        <v>1</v>
      </c>
      <c r="O16" s="398">
        <v>0</v>
      </c>
      <c r="P16" s="398">
        <v>3</v>
      </c>
      <c r="Q16" s="398">
        <v>85</v>
      </c>
      <c r="R16" s="397">
        <v>353</v>
      </c>
      <c r="S16" s="412">
        <f t="shared" si="0"/>
        <v>0.07903780068728522</v>
      </c>
    </row>
    <row r="17" spans="1:19" ht="14.25" customHeight="1">
      <c r="A17" s="224" t="s">
        <v>57</v>
      </c>
      <c r="B17" s="225" t="s">
        <v>201</v>
      </c>
      <c r="C17" s="397">
        <v>433</v>
      </c>
      <c r="D17" s="398">
        <v>395</v>
      </c>
      <c r="E17" s="398">
        <v>38</v>
      </c>
      <c r="F17" s="398">
        <v>6</v>
      </c>
      <c r="G17" s="398">
        <v>0</v>
      </c>
      <c r="H17" s="398">
        <v>427</v>
      </c>
      <c r="I17" s="398">
        <v>317</v>
      </c>
      <c r="J17" s="398">
        <v>32</v>
      </c>
      <c r="K17" s="398">
        <v>2</v>
      </c>
      <c r="L17" s="398">
        <v>282</v>
      </c>
      <c r="M17" s="398">
        <v>1</v>
      </c>
      <c r="N17" s="398">
        <v>0</v>
      </c>
      <c r="O17" s="398">
        <v>0</v>
      </c>
      <c r="P17" s="398">
        <v>0</v>
      </c>
      <c r="Q17" s="398">
        <v>110</v>
      </c>
      <c r="R17" s="397">
        <v>393</v>
      </c>
      <c r="S17" s="412">
        <f t="shared" si="0"/>
        <v>0.10725552050473186</v>
      </c>
    </row>
    <row r="18" spans="1:19" ht="14.25" customHeight="1">
      <c r="A18" s="224" t="s">
        <v>83</v>
      </c>
      <c r="B18" s="225" t="s">
        <v>202</v>
      </c>
      <c r="C18" s="397">
        <v>622</v>
      </c>
      <c r="D18" s="398">
        <v>575</v>
      </c>
      <c r="E18" s="398">
        <v>47</v>
      </c>
      <c r="F18" s="398">
        <v>1</v>
      </c>
      <c r="G18" s="398">
        <v>0</v>
      </c>
      <c r="H18" s="398">
        <v>621</v>
      </c>
      <c r="I18" s="398">
        <v>451</v>
      </c>
      <c r="J18" s="398">
        <v>30</v>
      </c>
      <c r="K18" s="398">
        <v>0</v>
      </c>
      <c r="L18" s="398">
        <v>417</v>
      </c>
      <c r="M18" s="398">
        <v>0</v>
      </c>
      <c r="N18" s="398">
        <v>4</v>
      </c>
      <c r="O18" s="398">
        <v>0</v>
      </c>
      <c r="P18" s="398">
        <v>0</v>
      </c>
      <c r="Q18" s="398">
        <v>170</v>
      </c>
      <c r="R18" s="397">
        <v>591</v>
      </c>
      <c r="S18" s="412">
        <f t="shared" si="0"/>
        <v>0.06651884700665188</v>
      </c>
    </row>
    <row r="19" spans="1:19" ht="14.25" customHeight="1">
      <c r="A19" s="224" t="s">
        <v>95</v>
      </c>
      <c r="B19" s="225" t="s">
        <v>203</v>
      </c>
      <c r="C19" s="397">
        <v>917</v>
      </c>
      <c r="D19" s="398">
        <v>862</v>
      </c>
      <c r="E19" s="398">
        <v>55</v>
      </c>
      <c r="F19" s="398">
        <v>2</v>
      </c>
      <c r="G19" s="398">
        <v>0</v>
      </c>
      <c r="H19" s="398">
        <v>915</v>
      </c>
      <c r="I19" s="398">
        <v>503</v>
      </c>
      <c r="J19" s="398">
        <v>69</v>
      </c>
      <c r="K19" s="398">
        <v>6</v>
      </c>
      <c r="L19" s="398">
        <v>411</v>
      </c>
      <c r="M19" s="398">
        <v>8</v>
      </c>
      <c r="N19" s="398">
        <v>0</v>
      </c>
      <c r="O19" s="398">
        <v>0</v>
      </c>
      <c r="P19" s="398">
        <v>9</v>
      </c>
      <c r="Q19" s="398">
        <v>412</v>
      </c>
      <c r="R19" s="397">
        <v>840</v>
      </c>
      <c r="S19" s="412">
        <f t="shared" si="0"/>
        <v>0.14910536779324055</v>
      </c>
    </row>
    <row r="20" spans="1:19" ht="14.25" customHeight="1">
      <c r="A20" s="224" t="s">
        <v>204</v>
      </c>
      <c r="B20" s="225" t="s">
        <v>205</v>
      </c>
      <c r="C20" s="397">
        <v>583</v>
      </c>
      <c r="D20" s="398">
        <v>450</v>
      </c>
      <c r="E20" s="398">
        <v>133</v>
      </c>
      <c r="F20" s="398">
        <v>7</v>
      </c>
      <c r="G20" s="398">
        <v>0</v>
      </c>
      <c r="H20" s="398">
        <v>576</v>
      </c>
      <c r="I20" s="398">
        <v>414</v>
      </c>
      <c r="J20" s="398">
        <v>114</v>
      </c>
      <c r="K20" s="398">
        <v>3</v>
      </c>
      <c r="L20" s="398">
        <v>291</v>
      </c>
      <c r="M20" s="398">
        <v>6</v>
      </c>
      <c r="N20" s="398">
        <v>0</v>
      </c>
      <c r="O20" s="398">
        <v>0</v>
      </c>
      <c r="P20" s="398">
        <v>0</v>
      </c>
      <c r="Q20" s="398">
        <v>162</v>
      </c>
      <c r="R20" s="397">
        <v>459</v>
      </c>
      <c r="S20" s="412">
        <f t="shared" si="0"/>
        <v>0.2826086956521739</v>
      </c>
    </row>
    <row r="21" spans="1:19" ht="14.25" customHeight="1">
      <c r="A21" s="224" t="s">
        <v>143</v>
      </c>
      <c r="B21" s="225" t="s">
        <v>206</v>
      </c>
      <c r="C21" s="397">
        <v>937</v>
      </c>
      <c r="D21" s="398">
        <v>843</v>
      </c>
      <c r="E21" s="398">
        <v>94</v>
      </c>
      <c r="F21" s="398">
        <v>2</v>
      </c>
      <c r="G21" s="398">
        <v>0</v>
      </c>
      <c r="H21" s="398">
        <v>935</v>
      </c>
      <c r="I21" s="398">
        <v>742</v>
      </c>
      <c r="J21" s="398">
        <v>45</v>
      </c>
      <c r="K21" s="398">
        <v>2</v>
      </c>
      <c r="L21" s="398">
        <v>692</v>
      </c>
      <c r="M21" s="398">
        <v>2</v>
      </c>
      <c r="N21" s="398">
        <v>1</v>
      </c>
      <c r="O21" s="398">
        <v>0</v>
      </c>
      <c r="P21" s="398">
        <v>0</v>
      </c>
      <c r="Q21" s="398">
        <v>193</v>
      </c>
      <c r="R21" s="397">
        <v>888</v>
      </c>
      <c r="S21" s="412">
        <f t="shared" si="0"/>
        <v>0.06334231805929919</v>
      </c>
    </row>
    <row r="22" spans="1:19" ht="14.25" customHeight="1">
      <c r="A22" s="224" t="s">
        <v>207</v>
      </c>
      <c r="B22" s="225" t="s">
        <v>208</v>
      </c>
      <c r="C22" s="397">
        <v>543</v>
      </c>
      <c r="D22" s="398">
        <v>474</v>
      </c>
      <c r="E22" s="398">
        <v>69</v>
      </c>
      <c r="F22" s="398">
        <v>0</v>
      </c>
      <c r="G22" s="398">
        <v>0</v>
      </c>
      <c r="H22" s="398">
        <v>543</v>
      </c>
      <c r="I22" s="398">
        <v>407</v>
      </c>
      <c r="J22" s="398">
        <v>49</v>
      </c>
      <c r="K22" s="398">
        <v>6</v>
      </c>
      <c r="L22" s="398">
        <v>346</v>
      </c>
      <c r="M22" s="398">
        <v>6</v>
      </c>
      <c r="N22" s="398">
        <v>0</v>
      </c>
      <c r="O22" s="398">
        <v>0</v>
      </c>
      <c r="P22" s="398">
        <v>0</v>
      </c>
      <c r="Q22" s="398">
        <v>136</v>
      </c>
      <c r="R22" s="397">
        <v>488</v>
      </c>
      <c r="S22" s="412">
        <f t="shared" si="0"/>
        <v>0.13513513513513514</v>
      </c>
    </row>
    <row r="23" spans="2:19" s="152" customFormat="1" ht="22.5" customHeight="1">
      <c r="B23" s="541" t="str">
        <f>Sheet1!B8</f>
        <v>Hậu Giang, ngày 02 tháng 02 năm 2018</v>
      </c>
      <c r="C23" s="541"/>
      <c r="D23" s="541"/>
      <c r="E23" s="541"/>
      <c r="F23" s="386"/>
      <c r="G23" s="386"/>
      <c r="H23" s="386"/>
      <c r="I23" s="386"/>
      <c r="J23" s="386"/>
      <c r="K23" s="542" t="str">
        <f>B23</f>
        <v>Hậu Giang, ngày 02 tháng 02 năm 2018</v>
      </c>
      <c r="L23" s="542"/>
      <c r="M23" s="542"/>
      <c r="N23" s="542"/>
      <c r="O23" s="542"/>
      <c r="P23" s="542"/>
      <c r="Q23" s="542"/>
      <c r="R23" s="542"/>
      <c r="S23" s="542"/>
    </row>
    <row r="24" spans="1:19" s="227" customFormat="1" ht="33.75" customHeight="1">
      <c r="A24" s="226"/>
      <c r="B24" s="576" t="s">
        <v>174</v>
      </c>
      <c r="C24" s="576"/>
      <c r="D24" s="576"/>
      <c r="E24" s="576"/>
      <c r="F24" s="388"/>
      <c r="G24" s="388"/>
      <c r="H24" s="388"/>
      <c r="I24" s="388"/>
      <c r="J24" s="388"/>
      <c r="K24" s="576" t="s">
        <v>358</v>
      </c>
      <c r="L24" s="577"/>
      <c r="M24" s="577"/>
      <c r="N24" s="577"/>
      <c r="O24" s="577"/>
      <c r="P24" s="577"/>
      <c r="Q24" s="577"/>
      <c r="R24" s="577"/>
      <c r="S24" s="577"/>
    </row>
    <row r="25" spans="2:19" ht="16.5" customHeight="1">
      <c r="B25" s="505"/>
      <c r="C25" s="505"/>
      <c r="D25" s="505"/>
      <c r="E25" s="173"/>
      <c r="F25" s="173"/>
      <c r="G25" s="173"/>
      <c r="H25" s="173"/>
      <c r="I25" s="173"/>
      <c r="J25" s="173"/>
      <c r="K25" s="173"/>
      <c r="L25" s="173"/>
      <c r="M25" s="173"/>
      <c r="N25" s="506"/>
      <c r="O25" s="506"/>
      <c r="P25" s="506"/>
      <c r="Q25" s="506"/>
      <c r="R25" s="506"/>
      <c r="S25" s="506"/>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74" t="s">
        <v>380</v>
      </c>
      <c r="L27" s="574"/>
      <c r="M27" s="574"/>
      <c r="N27" s="574"/>
      <c r="O27" s="574"/>
      <c r="P27" s="574"/>
      <c r="Q27" s="574"/>
      <c r="R27" s="574"/>
      <c r="S27" s="574"/>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3" t="s">
        <v>209</v>
      </c>
      <c r="C30" s="543"/>
      <c r="D30" s="543"/>
      <c r="E30" s="543"/>
      <c r="F30" s="543"/>
      <c r="G30" s="543"/>
      <c r="H30" s="543"/>
      <c r="I30" s="543"/>
      <c r="J30" s="543"/>
      <c r="K30" s="543"/>
      <c r="L30" s="543"/>
      <c r="M30" s="543"/>
      <c r="N30" s="543"/>
      <c r="O30" s="543"/>
      <c r="P30" s="173"/>
      <c r="Q30" s="173"/>
    </row>
    <row r="31" spans="2:17" ht="15" hidden="1">
      <c r="B31" s="543" t="s">
        <v>210</v>
      </c>
      <c r="C31" s="543"/>
      <c r="D31" s="543"/>
      <c r="E31" s="543"/>
      <c r="F31" s="543"/>
      <c r="G31" s="543"/>
      <c r="H31" s="543"/>
      <c r="I31" s="543"/>
      <c r="J31" s="543"/>
      <c r="K31" s="543"/>
      <c r="L31" s="543"/>
      <c r="M31" s="543"/>
      <c r="N31" s="543"/>
      <c r="O31" s="543"/>
      <c r="P31" s="173"/>
      <c r="Q31" s="173"/>
    </row>
    <row r="32" spans="2:17" ht="15" hidden="1">
      <c r="B32" s="543" t="s">
        <v>211</v>
      </c>
      <c r="C32" s="543"/>
      <c r="D32" s="543"/>
      <c r="E32" s="543"/>
      <c r="F32" s="543"/>
      <c r="G32" s="543"/>
      <c r="H32" s="543"/>
      <c r="I32" s="543"/>
      <c r="J32" s="543"/>
      <c r="K32" s="543"/>
      <c r="L32" s="543"/>
      <c r="M32" s="543"/>
      <c r="N32" s="543"/>
      <c r="O32" s="543"/>
      <c r="P32" s="173"/>
      <c r="Q32" s="173"/>
    </row>
    <row r="33" spans="1:16" ht="15.75" customHeight="1" hidden="1">
      <c r="A33" s="228"/>
      <c r="B33" s="578" t="s">
        <v>212</v>
      </c>
      <c r="C33" s="578"/>
      <c r="D33" s="578"/>
      <c r="E33" s="578"/>
      <c r="F33" s="578"/>
      <c r="G33" s="578"/>
      <c r="H33" s="578"/>
      <c r="I33" s="578"/>
      <c r="J33" s="578"/>
      <c r="K33" s="578"/>
      <c r="L33" s="578"/>
      <c r="M33" s="578"/>
      <c r="N33" s="578"/>
      <c r="O33" s="578"/>
      <c r="P33" s="228"/>
    </row>
    <row r="34" spans="1:19" ht="16.5">
      <c r="A34" s="228"/>
      <c r="B34" s="493" t="s">
        <v>175</v>
      </c>
      <c r="C34" s="493"/>
      <c r="D34" s="493"/>
      <c r="E34" s="493"/>
      <c r="F34" s="229"/>
      <c r="G34" s="229"/>
      <c r="H34" s="229"/>
      <c r="I34" s="229"/>
      <c r="J34" s="229"/>
      <c r="K34" s="493" t="s">
        <v>111</v>
      </c>
      <c r="L34" s="493"/>
      <c r="M34" s="493"/>
      <c r="N34" s="493"/>
      <c r="O34" s="493"/>
      <c r="P34" s="493"/>
      <c r="Q34" s="493"/>
      <c r="R34" s="493"/>
      <c r="S34" s="493"/>
    </row>
  </sheetData>
  <sheetProtection/>
  <mergeCells count="46">
    <mergeCell ref="B24:E24"/>
    <mergeCell ref="K24:S24"/>
    <mergeCell ref="B25:D25"/>
    <mergeCell ref="N25:S25"/>
    <mergeCell ref="B33:O33"/>
    <mergeCell ref="K9:K10"/>
    <mergeCell ref="L9:L10"/>
    <mergeCell ref="M9:M10"/>
    <mergeCell ref="Q7:Q10"/>
    <mergeCell ref="I8:I10"/>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C32"/>
  <sheetViews>
    <sheetView zoomScale="80" zoomScaleNormal="80" workbookViewId="0" topLeftCell="H10">
      <selection activeCell="T6" sqref="T6:T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4" t="s">
        <v>214</v>
      </c>
      <c r="F1" s="494"/>
      <c r="G1" s="494"/>
      <c r="H1" s="494"/>
      <c r="I1" s="494"/>
      <c r="J1" s="494"/>
      <c r="K1" s="494"/>
      <c r="L1" s="494"/>
      <c r="M1" s="494"/>
      <c r="N1" s="494"/>
      <c r="O1" s="494"/>
      <c r="P1" s="494"/>
      <c r="Q1" s="564" t="s">
        <v>215</v>
      </c>
      <c r="R1" s="592"/>
      <c r="S1" s="592"/>
      <c r="T1" s="592"/>
    </row>
    <row r="2" spans="1:20" ht="17.25" customHeight="1">
      <c r="A2" s="575" t="s">
        <v>3</v>
      </c>
      <c r="B2" s="575"/>
      <c r="C2" s="575"/>
      <c r="D2" s="575"/>
      <c r="E2" s="493" t="s">
        <v>381</v>
      </c>
      <c r="F2" s="493"/>
      <c r="G2" s="493"/>
      <c r="H2" s="493"/>
      <c r="I2" s="493"/>
      <c r="J2" s="493"/>
      <c r="K2" s="493"/>
      <c r="L2" s="493"/>
      <c r="M2" s="493"/>
      <c r="N2" s="493"/>
      <c r="O2" s="493"/>
      <c r="P2" s="493"/>
      <c r="Q2" s="565" t="s">
        <v>216</v>
      </c>
      <c r="R2" s="589"/>
      <c r="S2" s="589"/>
      <c r="T2" s="589"/>
    </row>
    <row r="3" spans="1:20" ht="15" customHeight="1">
      <c r="A3" s="575" t="s">
        <v>6</v>
      </c>
      <c r="B3" s="575"/>
      <c r="C3" s="575"/>
      <c r="D3" s="575"/>
      <c r="E3" s="563" t="str">
        <f>Sheet1!B3</f>
        <v>Tháng 01 năm 2018</v>
      </c>
      <c r="F3" s="563"/>
      <c r="G3" s="563"/>
      <c r="H3" s="563"/>
      <c r="I3" s="563"/>
      <c r="J3" s="563"/>
      <c r="K3" s="563"/>
      <c r="L3" s="563"/>
      <c r="M3" s="563"/>
      <c r="N3" s="563"/>
      <c r="O3" s="563"/>
      <c r="P3" s="563"/>
      <c r="Q3" s="564" t="s">
        <v>217</v>
      </c>
      <c r="R3" s="592"/>
      <c r="S3" s="592"/>
      <c r="T3" s="592"/>
    </row>
    <row r="4" spans="1:20" ht="14.25" customHeight="1">
      <c r="A4" s="173" t="s">
        <v>181</v>
      </c>
      <c r="B4" s="173"/>
      <c r="C4" s="173"/>
      <c r="D4" s="173"/>
      <c r="E4" s="563"/>
      <c r="F4" s="563"/>
      <c r="G4" s="563"/>
      <c r="H4" s="563"/>
      <c r="I4" s="563"/>
      <c r="J4" s="563"/>
      <c r="K4" s="563"/>
      <c r="L4" s="563"/>
      <c r="M4" s="563"/>
      <c r="N4" s="563"/>
      <c r="O4" s="563"/>
      <c r="P4" s="563"/>
      <c r="Q4" s="565" t="s">
        <v>10</v>
      </c>
      <c r="R4" s="589"/>
      <c r="S4" s="589"/>
      <c r="T4" s="589"/>
    </row>
    <row r="5" spans="2:20" ht="15" customHeight="1">
      <c r="B5" s="220"/>
      <c r="C5" s="220"/>
      <c r="Q5" s="590" t="s">
        <v>134</v>
      </c>
      <c r="R5" s="590"/>
      <c r="S5" s="590"/>
      <c r="T5" s="590"/>
    </row>
    <row r="6" spans="1:20" ht="22.5" customHeight="1">
      <c r="A6" s="525" t="s">
        <v>183</v>
      </c>
      <c r="B6" s="526"/>
      <c r="C6" s="566" t="s">
        <v>184</v>
      </c>
      <c r="D6" s="567"/>
      <c r="E6" s="568"/>
      <c r="F6" s="569" t="s">
        <v>34</v>
      </c>
      <c r="G6" s="557" t="s">
        <v>185</v>
      </c>
      <c r="H6" s="571" t="s">
        <v>38</v>
      </c>
      <c r="I6" s="572"/>
      <c r="J6" s="572"/>
      <c r="K6" s="572"/>
      <c r="L6" s="572"/>
      <c r="M6" s="572"/>
      <c r="N6" s="572"/>
      <c r="O6" s="572"/>
      <c r="P6" s="572"/>
      <c r="Q6" s="572"/>
      <c r="R6" s="573"/>
      <c r="S6" s="550" t="s">
        <v>186</v>
      </c>
      <c r="T6" s="593" t="s">
        <v>218</v>
      </c>
    </row>
    <row r="7" spans="1:29" s="222" customFormat="1" ht="16.5" customHeight="1">
      <c r="A7" s="527"/>
      <c r="B7" s="528"/>
      <c r="C7" s="550" t="s">
        <v>188</v>
      </c>
      <c r="D7" s="553" t="s">
        <v>25</v>
      </c>
      <c r="E7" s="554"/>
      <c r="F7" s="570"/>
      <c r="G7" s="551"/>
      <c r="H7" s="557" t="s">
        <v>13</v>
      </c>
      <c r="I7" s="553" t="s">
        <v>40</v>
      </c>
      <c r="J7" s="558"/>
      <c r="K7" s="558"/>
      <c r="L7" s="558"/>
      <c r="M7" s="558"/>
      <c r="N7" s="558"/>
      <c r="O7" s="558"/>
      <c r="P7" s="558"/>
      <c r="Q7" s="559"/>
      <c r="R7" s="554" t="s">
        <v>189</v>
      </c>
      <c r="S7" s="551"/>
      <c r="T7" s="594"/>
      <c r="U7" s="216"/>
      <c r="V7" s="216"/>
      <c r="W7" s="216"/>
      <c r="X7" s="216"/>
      <c r="Y7" s="216"/>
      <c r="Z7" s="216"/>
      <c r="AA7" s="216"/>
      <c r="AB7" s="216"/>
      <c r="AC7" s="216"/>
    </row>
    <row r="8" spans="1:20" ht="15.75" customHeight="1">
      <c r="A8" s="527"/>
      <c r="B8" s="528"/>
      <c r="C8" s="551"/>
      <c r="D8" s="555"/>
      <c r="E8" s="556"/>
      <c r="F8" s="570"/>
      <c r="G8" s="551"/>
      <c r="H8" s="551"/>
      <c r="I8" s="557" t="s">
        <v>13</v>
      </c>
      <c r="J8" s="560" t="s">
        <v>25</v>
      </c>
      <c r="K8" s="561"/>
      <c r="L8" s="561"/>
      <c r="M8" s="561"/>
      <c r="N8" s="561"/>
      <c r="O8" s="561"/>
      <c r="P8" s="561"/>
      <c r="Q8" s="562"/>
      <c r="R8" s="579"/>
      <c r="S8" s="551"/>
      <c r="T8" s="594"/>
    </row>
    <row r="9" spans="1:20" ht="15.75" customHeight="1">
      <c r="A9" s="527"/>
      <c r="B9" s="528"/>
      <c r="C9" s="551"/>
      <c r="D9" s="550" t="s">
        <v>190</v>
      </c>
      <c r="E9" s="550" t="s">
        <v>191</v>
      </c>
      <c r="F9" s="570"/>
      <c r="G9" s="551"/>
      <c r="H9" s="551"/>
      <c r="I9" s="551"/>
      <c r="J9" s="562" t="s">
        <v>192</v>
      </c>
      <c r="K9" s="548" t="s">
        <v>193</v>
      </c>
      <c r="L9" s="550" t="s">
        <v>142</v>
      </c>
      <c r="M9" s="549" t="s">
        <v>46</v>
      </c>
      <c r="N9" s="557" t="s">
        <v>194</v>
      </c>
      <c r="O9" s="557" t="s">
        <v>50</v>
      </c>
      <c r="P9" s="557" t="s">
        <v>195</v>
      </c>
      <c r="Q9" s="557" t="s">
        <v>196</v>
      </c>
      <c r="R9" s="579"/>
      <c r="S9" s="551"/>
      <c r="T9" s="594"/>
    </row>
    <row r="10" spans="1:20" ht="67.5" customHeight="1">
      <c r="A10" s="529"/>
      <c r="B10" s="530"/>
      <c r="C10" s="552"/>
      <c r="D10" s="552"/>
      <c r="E10" s="552"/>
      <c r="F10" s="555"/>
      <c r="G10" s="552"/>
      <c r="H10" s="552"/>
      <c r="I10" s="552"/>
      <c r="J10" s="562"/>
      <c r="K10" s="548"/>
      <c r="L10" s="585"/>
      <c r="M10" s="549"/>
      <c r="N10" s="552"/>
      <c r="O10" s="552" t="s">
        <v>50</v>
      </c>
      <c r="P10" s="552" t="s">
        <v>195</v>
      </c>
      <c r="Q10" s="552" t="s">
        <v>196</v>
      </c>
      <c r="R10" s="556"/>
      <c r="S10" s="552"/>
      <c r="T10" s="594"/>
    </row>
    <row r="11" spans="1:20" ht="18" customHeight="1">
      <c r="A11" s="544" t="s">
        <v>64</v>
      </c>
      <c r="B11" s="545"/>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587" t="s">
        <v>24</v>
      </c>
      <c r="B12" s="588"/>
      <c r="C12" s="395">
        <v>707666478</v>
      </c>
      <c r="D12" s="395">
        <v>693280939</v>
      </c>
      <c r="E12" s="395">
        <v>14385539</v>
      </c>
      <c r="F12" s="395">
        <v>6187856</v>
      </c>
      <c r="G12" s="395">
        <v>0</v>
      </c>
      <c r="H12" s="395">
        <v>701478622</v>
      </c>
      <c r="I12" s="395">
        <v>387932035</v>
      </c>
      <c r="J12" s="395">
        <v>7730992</v>
      </c>
      <c r="K12" s="396">
        <v>1180375</v>
      </c>
      <c r="L12" s="395">
        <v>0</v>
      </c>
      <c r="M12" s="395">
        <v>368185783</v>
      </c>
      <c r="N12" s="395">
        <v>7041772</v>
      </c>
      <c r="O12" s="395">
        <v>945059</v>
      </c>
      <c r="P12" s="395">
        <v>0</v>
      </c>
      <c r="Q12" s="395">
        <v>2848054</v>
      </c>
      <c r="R12" s="395">
        <v>313546587</v>
      </c>
      <c r="S12" s="395">
        <v>692567255</v>
      </c>
      <c r="T12" s="413">
        <f>(J12+K12+L12)/I12</f>
        <v>0.022971464576262694</v>
      </c>
    </row>
    <row r="13" spans="1:20" ht="25.5" customHeight="1">
      <c r="A13" s="224" t="s">
        <v>29</v>
      </c>
      <c r="B13" s="225" t="s">
        <v>197</v>
      </c>
      <c r="C13" s="395">
        <v>174523454</v>
      </c>
      <c r="D13" s="399">
        <v>174263563</v>
      </c>
      <c r="E13" s="399">
        <v>259891</v>
      </c>
      <c r="F13" s="399">
        <v>0</v>
      </c>
      <c r="G13" s="399">
        <v>0</v>
      </c>
      <c r="H13" s="395">
        <v>174523454</v>
      </c>
      <c r="I13" s="395">
        <v>9431851</v>
      </c>
      <c r="J13" s="399">
        <v>7450</v>
      </c>
      <c r="K13" s="399">
        <v>0</v>
      </c>
      <c r="L13" s="399">
        <v>0</v>
      </c>
      <c r="M13" s="399">
        <v>7299096</v>
      </c>
      <c r="N13" s="399">
        <v>843500</v>
      </c>
      <c r="O13" s="399">
        <v>0</v>
      </c>
      <c r="P13" s="399">
        <v>0</v>
      </c>
      <c r="Q13" s="399">
        <v>1281805</v>
      </c>
      <c r="R13" s="399">
        <v>165091603</v>
      </c>
      <c r="S13" s="395">
        <v>174516004</v>
      </c>
      <c r="T13" s="414">
        <f aca="true" t="shared" si="0" ref="T13:T22">(J13+K13+L13)/I13</f>
        <v>0.0007898767696817941</v>
      </c>
    </row>
    <row r="14" spans="1:20" ht="25.5" customHeight="1">
      <c r="A14" s="224" t="s">
        <v>33</v>
      </c>
      <c r="B14" s="225" t="s">
        <v>198</v>
      </c>
      <c r="C14" s="395">
        <v>533143024</v>
      </c>
      <c r="D14" s="395">
        <v>519017376</v>
      </c>
      <c r="E14" s="395">
        <v>14125648</v>
      </c>
      <c r="F14" s="395">
        <v>6187856</v>
      </c>
      <c r="G14" s="395">
        <v>0</v>
      </c>
      <c r="H14" s="395">
        <v>526955168</v>
      </c>
      <c r="I14" s="395">
        <v>378500184</v>
      </c>
      <c r="J14" s="395">
        <v>7723542</v>
      </c>
      <c r="K14" s="396">
        <v>1180375</v>
      </c>
      <c r="L14" s="395">
        <v>0</v>
      </c>
      <c r="M14" s="395">
        <v>360886687</v>
      </c>
      <c r="N14" s="395">
        <v>6198272</v>
      </c>
      <c r="O14" s="395">
        <v>945059</v>
      </c>
      <c r="P14" s="395">
        <v>0</v>
      </c>
      <c r="Q14" s="395">
        <v>1566249</v>
      </c>
      <c r="R14" s="395">
        <v>148454984</v>
      </c>
      <c r="S14" s="395">
        <v>518051251</v>
      </c>
      <c r="T14" s="413">
        <f t="shared" si="0"/>
        <v>0.02352420785084744</v>
      </c>
    </row>
    <row r="15" spans="1:20" ht="25.5" customHeight="1">
      <c r="A15" s="224" t="s">
        <v>39</v>
      </c>
      <c r="B15" s="225" t="s">
        <v>199</v>
      </c>
      <c r="C15" s="395">
        <v>67436614</v>
      </c>
      <c r="D15" s="399">
        <v>62292603</v>
      </c>
      <c r="E15" s="399">
        <v>5144011</v>
      </c>
      <c r="F15" s="399">
        <v>1395259</v>
      </c>
      <c r="G15" s="399">
        <v>0</v>
      </c>
      <c r="H15" s="395">
        <v>66041355</v>
      </c>
      <c r="I15" s="395">
        <v>39470938</v>
      </c>
      <c r="J15" s="399">
        <v>2197043</v>
      </c>
      <c r="K15" s="399">
        <v>1</v>
      </c>
      <c r="L15" s="399">
        <v>0</v>
      </c>
      <c r="M15" s="399">
        <v>33925157</v>
      </c>
      <c r="N15" s="399">
        <v>3348737</v>
      </c>
      <c r="O15" s="399">
        <v>0</v>
      </c>
      <c r="P15" s="399">
        <v>0</v>
      </c>
      <c r="Q15" s="399">
        <v>0</v>
      </c>
      <c r="R15" s="399">
        <v>26570417</v>
      </c>
      <c r="S15" s="395">
        <v>63844311</v>
      </c>
      <c r="T15" s="414">
        <f t="shared" si="0"/>
        <v>0.05566232046474295</v>
      </c>
    </row>
    <row r="16" spans="1:20" ht="25.5" customHeight="1">
      <c r="A16" s="224" t="s">
        <v>55</v>
      </c>
      <c r="B16" s="225" t="s">
        <v>200</v>
      </c>
      <c r="C16" s="395">
        <v>51309420</v>
      </c>
      <c r="D16" s="399">
        <v>50893616</v>
      </c>
      <c r="E16" s="399">
        <v>415804</v>
      </c>
      <c r="F16" s="399">
        <v>0</v>
      </c>
      <c r="G16" s="399">
        <v>0</v>
      </c>
      <c r="H16" s="395">
        <v>51309420</v>
      </c>
      <c r="I16" s="395">
        <v>34398074</v>
      </c>
      <c r="J16" s="399">
        <v>59741</v>
      </c>
      <c r="K16" s="400">
        <v>29960</v>
      </c>
      <c r="L16" s="399">
        <v>0</v>
      </c>
      <c r="M16" s="399">
        <v>32722685</v>
      </c>
      <c r="N16" s="399">
        <v>651000</v>
      </c>
      <c r="O16" s="399">
        <v>74500</v>
      </c>
      <c r="P16" s="399">
        <v>0</v>
      </c>
      <c r="Q16" s="399">
        <v>860188</v>
      </c>
      <c r="R16" s="399">
        <v>16911346</v>
      </c>
      <c r="S16" s="395">
        <v>51219719</v>
      </c>
      <c r="T16" s="414">
        <f t="shared" si="0"/>
        <v>0.0026077332120397205</v>
      </c>
    </row>
    <row r="17" spans="1:20" ht="25.5" customHeight="1">
      <c r="A17" s="224" t="s">
        <v>57</v>
      </c>
      <c r="B17" s="225" t="s">
        <v>201</v>
      </c>
      <c r="C17" s="395">
        <v>108739292</v>
      </c>
      <c r="D17" s="399">
        <v>108365819</v>
      </c>
      <c r="E17" s="399">
        <v>373473</v>
      </c>
      <c r="F17" s="399">
        <v>224272</v>
      </c>
      <c r="G17" s="399">
        <v>0</v>
      </c>
      <c r="H17" s="395">
        <v>108515020</v>
      </c>
      <c r="I17" s="395">
        <v>96038628</v>
      </c>
      <c r="J17" s="399">
        <v>1896736</v>
      </c>
      <c r="K17" s="399">
        <v>72389</v>
      </c>
      <c r="L17" s="399">
        <v>0</v>
      </c>
      <c r="M17" s="399">
        <v>94056253</v>
      </c>
      <c r="N17" s="399">
        <v>13250</v>
      </c>
      <c r="O17" s="399">
        <v>0</v>
      </c>
      <c r="P17" s="399">
        <v>0</v>
      </c>
      <c r="Q17" s="399">
        <v>0</v>
      </c>
      <c r="R17" s="399">
        <v>12476392</v>
      </c>
      <c r="S17" s="395">
        <v>106545895</v>
      </c>
      <c r="T17" s="414">
        <f t="shared" si="0"/>
        <v>0.0205034686667952</v>
      </c>
    </row>
    <row r="18" spans="1:20" ht="25.5" customHeight="1">
      <c r="A18" s="224" t="s">
        <v>83</v>
      </c>
      <c r="B18" s="225" t="s">
        <v>202</v>
      </c>
      <c r="C18" s="395">
        <v>36472314</v>
      </c>
      <c r="D18" s="399">
        <v>36026404</v>
      </c>
      <c r="E18" s="399">
        <v>445910</v>
      </c>
      <c r="F18" s="399">
        <v>57273</v>
      </c>
      <c r="G18" s="399">
        <v>0</v>
      </c>
      <c r="H18" s="395">
        <v>36415041</v>
      </c>
      <c r="I18" s="395">
        <v>27163753</v>
      </c>
      <c r="J18" s="399">
        <v>203973</v>
      </c>
      <c r="K18" s="399">
        <v>0</v>
      </c>
      <c r="L18" s="399">
        <v>0</v>
      </c>
      <c r="M18" s="399">
        <v>26379893</v>
      </c>
      <c r="N18" s="399">
        <v>0</v>
      </c>
      <c r="O18" s="399">
        <v>579887</v>
      </c>
      <c r="P18" s="399">
        <v>0</v>
      </c>
      <c r="Q18" s="399">
        <v>0</v>
      </c>
      <c r="R18" s="399">
        <v>9251288</v>
      </c>
      <c r="S18" s="395">
        <v>36211068</v>
      </c>
      <c r="T18" s="414">
        <f t="shared" si="0"/>
        <v>0.007509013942219251</v>
      </c>
    </row>
    <row r="19" spans="1:20" ht="25.5" customHeight="1">
      <c r="A19" s="224" t="s">
        <v>95</v>
      </c>
      <c r="B19" s="225" t="s">
        <v>203</v>
      </c>
      <c r="C19" s="395">
        <v>48911380</v>
      </c>
      <c r="D19" s="399">
        <v>47968759</v>
      </c>
      <c r="E19" s="399">
        <v>942621</v>
      </c>
      <c r="F19" s="399">
        <v>14868</v>
      </c>
      <c r="G19" s="399">
        <v>0</v>
      </c>
      <c r="H19" s="395">
        <v>48896512</v>
      </c>
      <c r="I19" s="395">
        <v>34358474</v>
      </c>
      <c r="J19" s="399">
        <v>388027</v>
      </c>
      <c r="K19" s="399">
        <v>156759</v>
      </c>
      <c r="L19" s="399">
        <v>0</v>
      </c>
      <c r="M19" s="399">
        <v>32288472</v>
      </c>
      <c r="N19" s="399">
        <v>819155</v>
      </c>
      <c r="O19" s="399">
        <v>0</v>
      </c>
      <c r="P19" s="399">
        <v>0</v>
      </c>
      <c r="Q19" s="399">
        <v>706061</v>
      </c>
      <c r="R19" s="399">
        <v>14538038</v>
      </c>
      <c r="S19" s="395">
        <v>48351726</v>
      </c>
      <c r="T19" s="414">
        <f t="shared" si="0"/>
        <v>0.01585594284542439</v>
      </c>
    </row>
    <row r="20" spans="1:20" ht="25.5" customHeight="1">
      <c r="A20" s="224" t="s">
        <v>204</v>
      </c>
      <c r="B20" s="225" t="s">
        <v>205</v>
      </c>
      <c r="C20" s="395">
        <v>68737254</v>
      </c>
      <c r="D20" s="399">
        <v>67484279</v>
      </c>
      <c r="E20" s="399">
        <v>1252975</v>
      </c>
      <c r="F20" s="399">
        <v>316116</v>
      </c>
      <c r="G20" s="399">
        <v>0</v>
      </c>
      <c r="H20" s="395">
        <v>68421138</v>
      </c>
      <c r="I20" s="395">
        <v>44750493</v>
      </c>
      <c r="J20" s="399">
        <v>723374</v>
      </c>
      <c r="K20" s="399">
        <v>147835</v>
      </c>
      <c r="L20" s="399">
        <v>0</v>
      </c>
      <c r="M20" s="399">
        <v>43710157</v>
      </c>
      <c r="N20" s="399">
        <v>169127</v>
      </c>
      <c r="O20" s="399">
        <v>0</v>
      </c>
      <c r="P20" s="399">
        <v>0</v>
      </c>
      <c r="Q20" s="399">
        <v>0</v>
      </c>
      <c r="R20" s="399">
        <v>23670645</v>
      </c>
      <c r="S20" s="395">
        <v>67549929</v>
      </c>
      <c r="T20" s="414">
        <f t="shared" si="0"/>
        <v>0.019468143066043987</v>
      </c>
    </row>
    <row r="21" spans="1:20" ht="25.5" customHeight="1">
      <c r="A21" s="224" t="s">
        <v>143</v>
      </c>
      <c r="B21" s="225" t="s">
        <v>219</v>
      </c>
      <c r="C21" s="395">
        <v>69877215</v>
      </c>
      <c r="D21" s="399">
        <v>66502177</v>
      </c>
      <c r="E21" s="399">
        <v>3375038</v>
      </c>
      <c r="F21" s="399">
        <v>4180068</v>
      </c>
      <c r="G21" s="399">
        <v>0</v>
      </c>
      <c r="H21" s="395">
        <v>65697147</v>
      </c>
      <c r="I21" s="395">
        <v>54547927</v>
      </c>
      <c r="J21" s="399">
        <v>1469276</v>
      </c>
      <c r="K21" s="399">
        <v>612141</v>
      </c>
      <c r="L21" s="399">
        <v>0</v>
      </c>
      <c r="M21" s="399">
        <v>51358681</v>
      </c>
      <c r="N21" s="399">
        <v>817157</v>
      </c>
      <c r="O21" s="399">
        <v>290672</v>
      </c>
      <c r="P21" s="399">
        <v>0</v>
      </c>
      <c r="Q21" s="399">
        <v>0</v>
      </c>
      <c r="R21" s="399">
        <v>11149220</v>
      </c>
      <c r="S21" s="395">
        <v>63615730</v>
      </c>
      <c r="T21" s="414">
        <f t="shared" si="0"/>
        <v>0.03815758204706844</v>
      </c>
    </row>
    <row r="22" spans="1:20" ht="25.5" customHeight="1">
      <c r="A22" s="224" t="s">
        <v>207</v>
      </c>
      <c r="B22" s="225" t="s">
        <v>208</v>
      </c>
      <c r="C22" s="395">
        <v>81659535</v>
      </c>
      <c r="D22" s="400">
        <v>79483719</v>
      </c>
      <c r="E22" s="399">
        <v>2175816</v>
      </c>
      <c r="F22" s="399">
        <v>0</v>
      </c>
      <c r="G22" s="399">
        <v>0</v>
      </c>
      <c r="H22" s="395">
        <v>81659535</v>
      </c>
      <c r="I22" s="395">
        <v>47771897</v>
      </c>
      <c r="J22" s="400">
        <v>785372</v>
      </c>
      <c r="K22" s="399">
        <v>161290</v>
      </c>
      <c r="L22" s="399">
        <v>0</v>
      </c>
      <c r="M22" s="399">
        <v>46445389</v>
      </c>
      <c r="N22" s="399">
        <v>379846</v>
      </c>
      <c r="O22" s="399">
        <v>0</v>
      </c>
      <c r="P22" s="399">
        <v>0</v>
      </c>
      <c r="Q22" s="399">
        <v>0</v>
      </c>
      <c r="R22" s="399">
        <v>33887638</v>
      </c>
      <c r="S22" s="395">
        <v>80712873</v>
      </c>
      <c r="T22" s="414">
        <f t="shared" si="0"/>
        <v>0.01981629492335211</v>
      </c>
    </row>
    <row r="23" spans="1:20" s="152" customFormat="1" ht="26.25" customHeight="1">
      <c r="A23" s="583" t="str">
        <f>Sheet1!B8</f>
        <v>Hậu Giang, ngày 02 tháng 02 năm 2018</v>
      </c>
      <c r="B23" s="583"/>
      <c r="C23" s="583"/>
      <c r="D23" s="583"/>
      <c r="E23" s="583"/>
      <c r="F23" s="389"/>
      <c r="G23" s="389"/>
      <c r="H23" s="389"/>
      <c r="I23" s="389"/>
      <c r="J23" s="389"/>
      <c r="K23" s="389"/>
      <c r="L23" s="389"/>
      <c r="M23" s="584" t="str">
        <f>A23</f>
        <v>Hậu Giang, ngày 02 tháng 02 năm 2018</v>
      </c>
      <c r="N23" s="584"/>
      <c r="O23" s="584"/>
      <c r="P23" s="584"/>
      <c r="Q23" s="584"/>
      <c r="R23" s="584"/>
      <c r="S23" s="584"/>
      <c r="T23" s="171"/>
    </row>
    <row r="24" spans="1:20" s="227" customFormat="1" ht="42.75" customHeight="1">
      <c r="A24" s="581" t="s">
        <v>174</v>
      </c>
      <c r="B24" s="581"/>
      <c r="C24" s="581"/>
      <c r="D24" s="581"/>
      <c r="E24" s="581"/>
      <c r="F24" s="390"/>
      <c r="G24" s="390"/>
      <c r="H24" s="390"/>
      <c r="I24" s="390"/>
      <c r="J24" s="390"/>
      <c r="K24" s="390"/>
      <c r="L24" s="390"/>
      <c r="M24" s="581" t="s">
        <v>357</v>
      </c>
      <c r="N24" s="582"/>
      <c r="O24" s="582"/>
      <c r="P24" s="582"/>
      <c r="Q24" s="582"/>
      <c r="R24" s="582"/>
      <c r="S24" s="582"/>
      <c r="T24" s="230"/>
    </row>
    <row r="25" spans="1:20" ht="22.5">
      <c r="A25" s="391"/>
      <c r="B25" s="586"/>
      <c r="C25" s="586"/>
      <c r="D25" s="586"/>
      <c r="E25" s="392"/>
      <c r="F25" s="392"/>
      <c r="G25" s="392"/>
      <c r="H25" s="392"/>
      <c r="I25" s="392"/>
      <c r="J25" s="392"/>
      <c r="K25" s="392"/>
      <c r="L25" s="392"/>
      <c r="M25" s="392"/>
      <c r="N25" s="392"/>
      <c r="O25" s="392"/>
      <c r="P25" s="392"/>
      <c r="Q25" s="392"/>
      <c r="R25" s="392"/>
      <c r="S25" s="392"/>
      <c r="T25" s="173"/>
    </row>
    <row r="26" spans="1:20" ht="26.25" customHeight="1">
      <c r="A26" s="391"/>
      <c r="B26" s="393"/>
      <c r="C26" s="393"/>
      <c r="D26" s="393"/>
      <c r="E26" s="392"/>
      <c r="F26" s="392"/>
      <c r="G26" s="392"/>
      <c r="H26" s="392"/>
      <c r="I26" s="392"/>
      <c r="J26" s="392"/>
      <c r="K26" s="392"/>
      <c r="L26" s="392"/>
      <c r="M26" s="392"/>
      <c r="N26" s="392"/>
      <c r="O26" s="392"/>
      <c r="P26" s="392"/>
      <c r="Q26" s="392"/>
      <c r="R26" s="392"/>
      <c r="S26" s="392"/>
      <c r="T26" s="173"/>
    </row>
    <row r="27" spans="1:19" ht="22.5">
      <c r="A27" s="391"/>
      <c r="B27" s="391"/>
      <c r="C27" s="391"/>
      <c r="D27" s="392"/>
      <c r="E27" s="392"/>
      <c r="F27" s="392"/>
      <c r="G27" s="392"/>
      <c r="H27" s="392"/>
      <c r="I27" s="392"/>
      <c r="J27" s="392"/>
      <c r="K27" s="392"/>
      <c r="L27" s="392"/>
      <c r="M27" s="580" t="s">
        <v>380</v>
      </c>
      <c r="N27" s="580"/>
      <c r="O27" s="580"/>
      <c r="P27" s="580"/>
      <c r="Q27" s="580"/>
      <c r="R27" s="580"/>
      <c r="S27" s="580"/>
    </row>
    <row r="28" spans="1:19" ht="22.5">
      <c r="A28" s="391"/>
      <c r="B28" s="391"/>
      <c r="C28" s="391"/>
      <c r="D28" s="392"/>
      <c r="E28" s="392"/>
      <c r="F28" s="392"/>
      <c r="G28" s="392"/>
      <c r="H28" s="392"/>
      <c r="I28" s="392"/>
      <c r="J28" s="392"/>
      <c r="K28" s="392"/>
      <c r="L28" s="392"/>
      <c r="M28" s="392"/>
      <c r="N28" s="392"/>
      <c r="O28" s="392"/>
      <c r="P28" s="392"/>
      <c r="Q28" s="392"/>
      <c r="R28" s="392"/>
      <c r="S28" s="391"/>
    </row>
    <row r="29" spans="1:19" ht="22.5">
      <c r="A29" s="391"/>
      <c r="B29" s="391"/>
      <c r="C29" s="391"/>
      <c r="D29" s="392"/>
      <c r="E29" s="392"/>
      <c r="F29" s="392"/>
      <c r="G29" s="392"/>
      <c r="H29" s="392"/>
      <c r="I29" s="392"/>
      <c r="J29" s="392"/>
      <c r="K29" s="392"/>
      <c r="L29" s="392"/>
      <c r="M29" s="392"/>
      <c r="N29" s="392"/>
      <c r="O29" s="392"/>
      <c r="P29" s="392"/>
      <c r="Q29" s="392"/>
      <c r="R29" s="392"/>
      <c r="S29" s="391"/>
    </row>
    <row r="30" spans="1:20" ht="21.75">
      <c r="A30" s="591" t="s">
        <v>175</v>
      </c>
      <c r="B30" s="591"/>
      <c r="C30" s="591"/>
      <c r="D30" s="591"/>
      <c r="E30" s="591"/>
      <c r="F30" s="394"/>
      <c r="G30" s="394"/>
      <c r="H30" s="394"/>
      <c r="I30" s="394"/>
      <c r="J30" s="394"/>
      <c r="K30" s="394"/>
      <c r="L30" s="394"/>
      <c r="M30" s="591" t="s">
        <v>111</v>
      </c>
      <c r="N30" s="591"/>
      <c r="O30" s="591"/>
      <c r="P30" s="591"/>
      <c r="Q30" s="591"/>
      <c r="R30" s="591"/>
      <c r="S30" s="591"/>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4">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14895833333333333" top="0.52" bottom="0.34" header="0.49" footer="0.3"/>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609" t="s">
        <v>359</v>
      </c>
      <c r="B1" s="609"/>
      <c r="C1" s="233"/>
      <c r="D1" s="233"/>
      <c r="E1" s="234"/>
      <c r="F1" s="601" t="s">
        <v>220</v>
      </c>
      <c r="G1" s="601"/>
      <c r="H1" s="601"/>
      <c r="I1" s="601"/>
      <c r="J1" s="601"/>
      <c r="K1" s="601"/>
      <c r="L1" s="601"/>
      <c r="M1" s="601"/>
      <c r="N1" s="601"/>
      <c r="O1" s="235"/>
      <c r="P1" s="236"/>
      <c r="Q1" s="236"/>
      <c r="R1" s="236"/>
      <c r="S1" s="236"/>
      <c r="T1" s="236"/>
      <c r="U1" s="237"/>
      <c r="V1" s="238"/>
      <c r="W1" s="237"/>
    </row>
    <row r="2" spans="1:23" ht="15" customHeight="1">
      <c r="A2" s="610" t="s">
        <v>360</v>
      </c>
      <c r="B2" s="610"/>
      <c r="C2" s="240"/>
      <c r="D2" s="232"/>
      <c r="E2" s="241"/>
      <c r="F2" s="601"/>
      <c r="G2" s="601"/>
      <c r="H2" s="601"/>
      <c r="I2" s="601"/>
      <c r="J2" s="601"/>
      <c r="K2" s="601"/>
      <c r="L2" s="601"/>
      <c r="M2" s="601"/>
      <c r="N2" s="601"/>
      <c r="O2" s="613" t="s">
        <v>221</v>
      </c>
      <c r="P2" s="613"/>
      <c r="Q2" s="613"/>
      <c r="R2" s="613"/>
      <c r="S2" s="613"/>
      <c r="T2" s="613"/>
      <c r="U2" s="613"/>
      <c r="V2" s="242"/>
      <c r="W2" s="237"/>
    </row>
    <row r="3" spans="1:23" ht="14.25" customHeight="1">
      <c r="A3" s="610" t="s">
        <v>361</v>
      </c>
      <c r="B3" s="610"/>
      <c r="C3" s="240"/>
      <c r="D3" s="232"/>
      <c r="E3" s="241"/>
      <c r="F3" s="402"/>
      <c r="G3" s="402"/>
      <c r="H3" s="402"/>
      <c r="I3" s="402"/>
      <c r="J3" s="402"/>
      <c r="K3" s="402"/>
      <c r="L3" s="402"/>
      <c r="M3" s="402"/>
      <c r="N3" s="402"/>
      <c r="O3" s="403"/>
      <c r="P3" s="403"/>
      <c r="Q3" s="403"/>
      <c r="R3" s="403"/>
      <c r="S3" s="403"/>
      <c r="T3" s="403"/>
      <c r="U3" s="403"/>
      <c r="V3" s="242"/>
      <c r="W3" s="237"/>
    </row>
    <row r="4" spans="1:23" ht="16.5" customHeight="1">
      <c r="A4" s="611" t="s">
        <v>362</v>
      </c>
      <c r="B4" s="611"/>
      <c r="C4" s="240"/>
      <c r="D4" s="241"/>
      <c r="E4" s="241"/>
      <c r="F4" s="612" t="s">
        <v>363</v>
      </c>
      <c r="G4" s="612"/>
      <c r="H4" s="612"/>
      <c r="I4" s="612"/>
      <c r="J4" s="612"/>
      <c r="K4" s="612"/>
      <c r="L4" s="612"/>
      <c r="M4" s="612"/>
      <c r="N4" s="612"/>
      <c r="O4" s="613" t="s">
        <v>222</v>
      </c>
      <c r="P4" s="613"/>
      <c r="Q4" s="613"/>
      <c r="R4" s="613"/>
      <c r="S4" s="613"/>
      <c r="T4" s="613"/>
      <c r="U4" s="613"/>
      <c r="V4" s="237"/>
      <c r="W4" s="237"/>
    </row>
    <row r="5" spans="1:23" ht="15" customHeight="1">
      <c r="A5" s="614"/>
      <c r="B5" s="614"/>
      <c r="C5" s="614"/>
      <c r="D5" s="614"/>
      <c r="E5" s="614"/>
      <c r="F5" s="243"/>
      <c r="G5" s="244"/>
      <c r="H5" s="241"/>
      <c r="I5" s="241"/>
      <c r="J5" s="241"/>
      <c r="K5" s="241"/>
      <c r="L5" s="241"/>
      <c r="M5" s="241"/>
      <c r="N5" s="241"/>
      <c r="O5" s="615" t="s">
        <v>223</v>
      </c>
      <c r="P5" s="615"/>
      <c r="Q5" s="615"/>
      <c r="R5" s="615"/>
      <c r="S5" s="615"/>
      <c r="T5" s="615"/>
      <c r="U5" s="615"/>
      <c r="V5" s="237"/>
      <c r="W5" s="237"/>
    </row>
    <row r="6" spans="1:23" s="247" customFormat="1" ht="24" customHeight="1">
      <c r="A6" s="606" t="s">
        <v>183</v>
      </c>
      <c r="B6" s="616"/>
      <c r="C6" s="606" t="s">
        <v>224</v>
      </c>
      <c r="D6" s="600"/>
      <c r="E6" s="616"/>
      <c r="F6" s="599" t="s">
        <v>225</v>
      </c>
      <c r="G6" s="622"/>
      <c r="H6" s="622"/>
      <c r="I6" s="622"/>
      <c r="J6" s="622"/>
      <c r="K6" s="622"/>
      <c r="L6" s="622"/>
      <c r="M6" s="622"/>
      <c r="N6" s="622"/>
      <c r="O6" s="623"/>
      <c r="P6" s="595" t="s">
        <v>226</v>
      </c>
      <c r="Q6" s="595"/>
      <c r="R6" s="595"/>
      <c r="S6" s="595"/>
      <c r="T6" s="595"/>
      <c r="U6" s="595"/>
      <c r="V6" s="246"/>
      <c r="W6" s="246"/>
    </row>
    <row r="7" spans="1:23" s="247" customFormat="1" ht="12.75" customHeight="1">
      <c r="A7" s="617"/>
      <c r="B7" s="618"/>
      <c r="C7" s="617"/>
      <c r="D7" s="621"/>
      <c r="E7" s="621"/>
      <c r="F7" s="606" t="s">
        <v>227</v>
      </c>
      <c r="G7" s="600"/>
      <c r="H7" s="616"/>
      <c r="I7" s="595" t="s">
        <v>228</v>
      </c>
      <c r="J7" s="595"/>
      <c r="K7" s="595"/>
      <c r="L7" s="595"/>
      <c r="M7" s="595"/>
      <c r="N7" s="595"/>
      <c r="O7" s="595"/>
      <c r="P7" s="596" t="s">
        <v>24</v>
      </c>
      <c r="Q7" s="599" t="s">
        <v>25</v>
      </c>
      <c r="R7" s="622"/>
      <c r="S7" s="622"/>
      <c r="T7" s="622"/>
      <c r="U7" s="623"/>
      <c r="V7" s="246"/>
      <c r="W7" s="246"/>
    </row>
    <row r="8" spans="1:23" s="247" customFormat="1" ht="35.25" customHeight="1">
      <c r="A8" s="617"/>
      <c r="B8" s="618"/>
      <c r="C8" s="617"/>
      <c r="D8" s="621"/>
      <c r="E8" s="621"/>
      <c r="F8" s="619"/>
      <c r="G8" s="624"/>
      <c r="H8" s="620"/>
      <c r="I8" s="595" t="s">
        <v>229</v>
      </c>
      <c r="J8" s="595"/>
      <c r="K8" s="595"/>
      <c r="L8" s="595" t="s">
        <v>230</v>
      </c>
      <c r="M8" s="595"/>
      <c r="N8" s="595"/>
      <c r="O8" s="595"/>
      <c r="P8" s="597"/>
      <c r="Q8" s="596" t="s">
        <v>231</v>
      </c>
      <c r="R8" s="596" t="s">
        <v>232</v>
      </c>
      <c r="S8" s="596" t="s">
        <v>233</v>
      </c>
      <c r="T8" s="596" t="s">
        <v>234</v>
      </c>
      <c r="U8" s="596" t="s">
        <v>235</v>
      </c>
      <c r="V8" s="246" t="s">
        <v>59</v>
      </c>
      <c r="W8" s="246"/>
    </row>
    <row r="9" spans="1:23" s="247" customFormat="1" ht="14.25" customHeight="1">
      <c r="A9" s="617"/>
      <c r="B9" s="618"/>
      <c r="C9" s="596" t="s">
        <v>24</v>
      </c>
      <c r="D9" s="606" t="s">
        <v>25</v>
      </c>
      <c r="E9" s="600"/>
      <c r="F9" s="596" t="s">
        <v>24</v>
      </c>
      <c r="G9" s="606" t="s">
        <v>25</v>
      </c>
      <c r="H9" s="600"/>
      <c r="I9" s="596" t="s">
        <v>24</v>
      </c>
      <c r="J9" s="599" t="s">
        <v>25</v>
      </c>
      <c r="K9" s="600"/>
      <c r="L9" s="596" t="s">
        <v>24</v>
      </c>
      <c r="M9" s="599" t="s">
        <v>25</v>
      </c>
      <c r="N9" s="622"/>
      <c r="O9" s="623"/>
      <c r="P9" s="597"/>
      <c r="Q9" s="607"/>
      <c r="R9" s="597"/>
      <c r="S9" s="597"/>
      <c r="T9" s="597"/>
      <c r="U9" s="597"/>
      <c r="V9" s="246"/>
      <c r="W9" s="246"/>
    </row>
    <row r="10" spans="1:23" s="247" customFormat="1" ht="15" customHeight="1">
      <c r="A10" s="617"/>
      <c r="B10" s="618"/>
      <c r="C10" s="597"/>
      <c r="D10" s="245"/>
      <c r="E10" s="248"/>
      <c r="F10" s="597"/>
      <c r="G10" s="596" t="s">
        <v>236</v>
      </c>
      <c r="H10" s="596" t="s">
        <v>237</v>
      </c>
      <c r="I10" s="597"/>
      <c r="J10" s="595" t="s">
        <v>238</v>
      </c>
      <c r="K10" s="626" t="s">
        <v>239</v>
      </c>
      <c r="L10" s="597"/>
      <c r="M10" s="626" t="s">
        <v>240</v>
      </c>
      <c r="N10" s="626" t="s">
        <v>241</v>
      </c>
      <c r="O10" s="626" t="s">
        <v>242</v>
      </c>
      <c r="P10" s="597"/>
      <c r="Q10" s="607"/>
      <c r="R10" s="597"/>
      <c r="S10" s="597"/>
      <c r="T10" s="597"/>
      <c r="U10" s="597"/>
      <c r="V10" s="250"/>
      <c r="W10" s="250"/>
    </row>
    <row r="11" spans="1:29" s="247" customFormat="1" ht="121.5" customHeight="1">
      <c r="A11" s="619"/>
      <c r="B11" s="620"/>
      <c r="C11" s="598"/>
      <c r="D11" s="249" t="s">
        <v>236</v>
      </c>
      <c r="E11" s="251" t="s">
        <v>243</v>
      </c>
      <c r="F11" s="598"/>
      <c r="G11" s="598"/>
      <c r="H11" s="598"/>
      <c r="I11" s="598"/>
      <c r="J11" s="595"/>
      <c r="K11" s="627"/>
      <c r="L11" s="598"/>
      <c r="M11" s="627"/>
      <c r="N11" s="627"/>
      <c r="O11" s="627"/>
      <c r="P11" s="598"/>
      <c r="Q11" s="608"/>
      <c r="R11" s="598"/>
      <c r="S11" s="598"/>
      <c r="T11" s="598"/>
      <c r="U11" s="598"/>
      <c r="V11" s="252"/>
      <c r="W11" s="253" t="s">
        <v>59</v>
      </c>
      <c r="X11" s="254"/>
      <c r="Y11" s="254"/>
      <c r="Z11" s="254"/>
      <c r="AA11" s="254"/>
      <c r="AB11" s="254"/>
      <c r="AC11" s="254"/>
    </row>
    <row r="12" spans="1:29" s="260" customFormat="1" ht="12" customHeight="1">
      <c r="A12" s="603" t="s">
        <v>244</v>
      </c>
      <c r="B12" s="604"/>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629" t="s">
        <v>24</v>
      </c>
      <c r="B13" s="630"/>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632" t="s">
        <v>364</v>
      </c>
      <c r="C24" s="632"/>
      <c r="D24" s="632"/>
      <c r="E24" s="632"/>
      <c r="F24" s="632"/>
      <c r="G24" s="632"/>
      <c r="H24" s="279"/>
      <c r="I24" s="279"/>
      <c r="J24" s="279"/>
      <c r="K24" s="279"/>
      <c r="L24" s="279"/>
      <c r="M24" s="280"/>
      <c r="N24" s="605" t="s">
        <v>365</v>
      </c>
      <c r="O24" s="605"/>
      <c r="P24" s="605"/>
      <c r="Q24" s="605"/>
      <c r="R24" s="605"/>
      <c r="S24" s="605"/>
      <c r="T24" s="605"/>
      <c r="U24" s="605"/>
      <c r="V24" s="237"/>
      <c r="W24" s="237"/>
    </row>
    <row r="25" spans="1:23" ht="19.5" customHeight="1">
      <c r="A25" s="244"/>
      <c r="B25" s="625" t="s">
        <v>254</v>
      </c>
      <c r="C25" s="625"/>
      <c r="D25" s="625"/>
      <c r="E25" s="625"/>
      <c r="F25" s="278"/>
      <c r="G25" s="278"/>
      <c r="H25" s="279"/>
      <c r="I25" s="279"/>
      <c r="J25" s="279"/>
      <c r="K25" s="279"/>
      <c r="L25" s="279"/>
      <c r="M25" s="280"/>
      <c r="N25" s="628" t="s">
        <v>357</v>
      </c>
      <c r="O25" s="628"/>
      <c r="P25" s="628"/>
      <c r="Q25" s="628"/>
      <c r="R25" s="628"/>
      <c r="S25" s="628"/>
      <c r="T25" s="628"/>
      <c r="U25" s="628"/>
      <c r="V25" s="237"/>
      <c r="W25" s="237"/>
    </row>
    <row r="26" spans="1:23" ht="15" customHeight="1">
      <c r="A26" s="244"/>
      <c r="B26" s="625"/>
      <c r="C26" s="625"/>
      <c r="D26" s="625"/>
      <c r="E26" s="625"/>
      <c r="F26" s="281"/>
      <c r="G26" s="282"/>
      <c r="H26" s="283"/>
      <c r="I26" s="283"/>
      <c r="J26" s="283"/>
      <c r="K26" s="283" t="s">
        <v>59</v>
      </c>
      <c r="L26" s="283"/>
      <c r="M26" s="280"/>
      <c r="N26" s="612"/>
      <c r="O26" s="612"/>
      <c r="P26" s="612"/>
      <c r="Q26" s="612"/>
      <c r="R26" s="612"/>
      <c r="S26" s="612"/>
      <c r="T26" s="612"/>
      <c r="U26" s="612"/>
      <c r="V26" s="237"/>
      <c r="W26" s="237"/>
    </row>
    <row r="27" spans="1:23" ht="15" customHeight="1">
      <c r="A27" s="244"/>
      <c r="B27" s="281"/>
      <c r="C27" s="281"/>
      <c r="D27" s="281"/>
      <c r="E27" s="281"/>
      <c r="F27" s="281"/>
      <c r="G27" s="282"/>
      <c r="H27" s="283"/>
      <c r="I27" s="283"/>
      <c r="J27" s="283"/>
      <c r="K27" s="283"/>
      <c r="L27" s="283"/>
      <c r="M27" s="280"/>
      <c r="N27" s="401"/>
      <c r="O27" s="401"/>
      <c r="P27" s="401"/>
      <c r="Q27" s="401"/>
      <c r="R27" s="401"/>
      <c r="S27" s="401"/>
      <c r="T27" s="401"/>
      <c r="U27" s="401"/>
      <c r="V27" s="237"/>
      <c r="W27" s="237"/>
    </row>
    <row r="28" spans="1:21" ht="16.5">
      <c r="A28" s="290"/>
      <c r="B28" s="633"/>
      <c r="C28" s="633"/>
      <c r="D28" s="633"/>
      <c r="E28" s="633"/>
      <c r="F28" s="633"/>
      <c r="G28" s="290"/>
      <c r="H28" s="290"/>
      <c r="I28" s="290"/>
      <c r="J28" s="290"/>
      <c r="K28" s="290"/>
      <c r="L28" s="290"/>
      <c r="M28" s="290"/>
      <c r="N28" s="634"/>
      <c r="O28" s="635"/>
      <c r="P28" s="635"/>
      <c r="Q28" s="635"/>
      <c r="R28" s="635"/>
      <c r="S28" s="635"/>
      <c r="T28" s="635"/>
      <c r="U28" s="635"/>
    </row>
    <row r="29" spans="2:20" ht="20.25" customHeight="1">
      <c r="B29" s="612" t="s">
        <v>255</v>
      </c>
      <c r="C29" s="612"/>
      <c r="D29" s="612"/>
      <c r="E29" s="612"/>
      <c r="O29" s="612" t="s">
        <v>366</v>
      </c>
      <c r="P29" s="612"/>
      <c r="Q29" s="612"/>
      <c r="R29" s="612"/>
      <c r="S29" s="612"/>
      <c r="T29" s="612"/>
    </row>
    <row r="30" spans="15:20" ht="18" customHeight="1">
      <c r="O30" s="602"/>
      <c r="P30" s="602"/>
      <c r="Q30" s="602"/>
      <c r="R30" s="602"/>
      <c r="S30" s="602"/>
      <c r="T30" s="602"/>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631" t="s">
        <v>257</v>
      </c>
      <c r="B34" s="631"/>
      <c r="C34" s="631"/>
      <c r="D34" s="631"/>
      <c r="E34" s="631"/>
      <c r="F34" s="631"/>
      <c r="G34" s="631"/>
      <c r="H34" s="631"/>
      <c r="I34" s="631"/>
      <c r="J34" s="631"/>
      <c r="K34" s="631"/>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36" t="s">
        <v>261</v>
      </c>
      <c r="B1" s="636"/>
      <c r="C1" s="298"/>
      <c r="D1" s="298"/>
      <c r="E1" s="299"/>
      <c r="F1" s="648" t="s">
        <v>260</v>
      </c>
      <c r="G1" s="648"/>
      <c r="H1" s="648"/>
      <c r="I1" s="648"/>
      <c r="J1" s="648"/>
      <c r="K1" s="648"/>
      <c r="L1" s="648"/>
      <c r="M1" s="648"/>
      <c r="N1" s="648"/>
      <c r="O1" s="649"/>
      <c r="P1" s="649"/>
      <c r="Q1" s="649"/>
      <c r="R1" s="649"/>
      <c r="S1" s="649"/>
      <c r="T1" s="649"/>
      <c r="U1" s="649"/>
      <c r="V1" s="300"/>
    </row>
    <row r="2" spans="1:22" ht="15.75" customHeight="1">
      <c r="A2" s="637" t="s">
        <v>367</v>
      </c>
      <c r="B2" s="637"/>
      <c r="C2" s="302"/>
      <c r="D2" s="302"/>
      <c r="E2" s="303"/>
      <c r="F2" s="648"/>
      <c r="G2" s="648"/>
      <c r="H2" s="648"/>
      <c r="I2" s="648"/>
      <c r="J2" s="648"/>
      <c r="K2" s="648"/>
      <c r="L2" s="648"/>
      <c r="M2" s="648"/>
      <c r="N2" s="648"/>
      <c r="O2" s="613" t="s">
        <v>262</v>
      </c>
      <c r="P2" s="613"/>
      <c r="Q2" s="613"/>
      <c r="R2" s="613"/>
      <c r="S2" s="613"/>
      <c r="T2" s="613"/>
      <c r="U2" s="613"/>
      <c r="V2" s="304"/>
    </row>
    <row r="3" spans="1:22" ht="15.75" customHeight="1">
      <c r="A3" s="611" t="s">
        <v>361</v>
      </c>
      <c r="B3" s="611"/>
      <c r="C3" s="302"/>
      <c r="D3" s="302"/>
      <c r="E3" s="303"/>
      <c r="F3" s="404"/>
      <c r="G3" s="404"/>
      <c r="H3" s="404"/>
      <c r="I3" s="404"/>
      <c r="J3" s="404"/>
      <c r="K3" s="404"/>
      <c r="L3" s="404"/>
      <c r="M3" s="404"/>
      <c r="N3" s="404"/>
      <c r="O3" s="403"/>
      <c r="P3" s="403"/>
      <c r="Q3" s="403"/>
      <c r="R3" s="403"/>
      <c r="S3" s="403"/>
      <c r="T3" s="403"/>
      <c r="U3" s="403"/>
      <c r="V3" s="304"/>
    </row>
    <row r="4" spans="1:21" ht="18" customHeight="1">
      <c r="A4" s="636" t="s">
        <v>368</v>
      </c>
      <c r="B4" s="636"/>
      <c r="C4" s="302"/>
      <c r="D4" s="302"/>
      <c r="E4" s="303"/>
      <c r="F4" s="644" t="s">
        <v>369</v>
      </c>
      <c r="G4" s="644"/>
      <c r="H4" s="644"/>
      <c r="I4" s="644"/>
      <c r="J4" s="644"/>
      <c r="K4" s="644"/>
      <c r="L4" s="644"/>
      <c r="M4" s="644"/>
      <c r="N4" s="644"/>
      <c r="O4" s="613" t="s">
        <v>263</v>
      </c>
      <c r="P4" s="613"/>
      <c r="Q4" s="613"/>
      <c r="R4" s="613"/>
      <c r="S4" s="613"/>
      <c r="T4" s="613"/>
      <c r="U4" s="613"/>
    </row>
    <row r="5" spans="15:21" ht="15" customHeight="1">
      <c r="O5" s="663" t="s">
        <v>264</v>
      </c>
      <c r="P5" s="663"/>
      <c r="Q5" s="663"/>
      <c r="R5" s="663"/>
      <c r="S5" s="663"/>
      <c r="T5" s="663"/>
      <c r="U5" s="663"/>
    </row>
    <row r="6" spans="1:80" s="306" customFormat="1" ht="21" customHeight="1">
      <c r="A6" s="664" t="s">
        <v>183</v>
      </c>
      <c r="B6" s="665"/>
      <c r="C6" s="670" t="s">
        <v>265</v>
      </c>
      <c r="D6" s="671"/>
      <c r="E6" s="672"/>
      <c r="F6" s="638" t="s">
        <v>225</v>
      </c>
      <c r="G6" s="639"/>
      <c r="H6" s="639"/>
      <c r="I6" s="639"/>
      <c r="J6" s="639"/>
      <c r="K6" s="639"/>
      <c r="L6" s="639"/>
      <c r="M6" s="639"/>
      <c r="N6" s="639"/>
      <c r="O6" s="640"/>
      <c r="P6" s="641" t="s">
        <v>266</v>
      </c>
      <c r="Q6" s="642"/>
      <c r="R6" s="642"/>
      <c r="S6" s="642"/>
      <c r="T6" s="642"/>
      <c r="U6" s="643"/>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66"/>
      <c r="B7" s="667"/>
      <c r="C7" s="673"/>
      <c r="D7" s="674"/>
      <c r="E7" s="675"/>
      <c r="F7" s="653" t="s">
        <v>267</v>
      </c>
      <c r="G7" s="654"/>
      <c r="H7" s="655"/>
      <c r="I7" s="638" t="s">
        <v>228</v>
      </c>
      <c r="J7" s="639"/>
      <c r="K7" s="639"/>
      <c r="L7" s="639"/>
      <c r="M7" s="639"/>
      <c r="N7" s="639"/>
      <c r="O7" s="640"/>
      <c r="P7" s="645" t="s">
        <v>268</v>
      </c>
      <c r="Q7" s="650" t="s">
        <v>25</v>
      </c>
      <c r="R7" s="651"/>
      <c r="S7" s="651"/>
      <c r="T7" s="651"/>
      <c r="U7" s="652"/>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66"/>
      <c r="B8" s="667"/>
      <c r="C8" s="676"/>
      <c r="D8" s="677"/>
      <c r="E8" s="678"/>
      <c r="F8" s="656"/>
      <c r="G8" s="657"/>
      <c r="H8" s="658"/>
      <c r="I8" s="641" t="s">
        <v>229</v>
      </c>
      <c r="J8" s="642"/>
      <c r="K8" s="643"/>
      <c r="L8" s="638" t="s">
        <v>269</v>
      </c>
      <c r="M8" s="639"/>
      <c r="N8" s="639"/>
      <c r="O8" s="640"/>
      <c r="P8" s="646"/>
      <c r="Q8" s="645" t="s">
        <v>231</v>
      </c>
      <c r="R8" s="645" t="s">
        <v>270</v>
      </c>
      <c r="S8" s="645" t="s">
        <v>271</v>
      </c>
      <c r="T8" s="645" t="s">
        <v>272</v>
      </c>
      <c r="U8" s="645"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66"/>
      <c r="B9" s="667"/>
      <c r="C9" s="645" t="s">
        <v>274</v>
      </c>
      <c r="D9" s="641" t="s">
        <v>25</v>
      </c>
      <c r="E9" s="643"/>
      <c r="F9" s="645" t="s">
        <v>275</v>
      </c>
      <c r="G9" s="641" t="s">
        <v>25</v>
      </c>
      <c r="H9" s="643"/>
      <c r="I9" s="645" t="s">
        <v>276</v>
      </c>
      <c r="J9" s="641" t="s">
        <v>25</v>
      </c>
      <c r="K9" s="643"/>
      <c r="L9" s="645" t="s">
        <v>275</v>
      </c>
      <c r="M9" s="641" t="s">
        <v>25</v>
      </c>
      <c r="N9" s="642"/>
      <c r="O9" s="643"/>
      <c r="P9" s="646"/>
      <c r="Q9" s="646"/>
      <c r="R9" s="646"/>
      <c r="S9" s="646"/>
      <c r="T9" s="646"/>
      <c r="U9" s="646"/>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66"/>
      <c r="B10" s="667"/>
      <c r="C10" s="646"/>
      <c r="D10" s="645" t="s">
        <v>277</v>
      </c>
      <c r="E10" s="645" t="s">
        <v>278</v>
      </c>
      <c r="F10" s="646"/>
      <c r="G10" s="645" t="s">
        <v>279</v>
      </c>
      <c r="H10" s="645" t="s">
        <v>280</v>
      </c>
      <c r="I10" s="646"/>
      <c r="J10" s="645" t="s">
        <v>281</v>
      </c>
      <c r="K10" s="686" t="s">
        <v>282</v>
      </c>
      <c r="L10" s="646"/>
      <c r="M10" s="680" t="s">
        <v>283</v>
      </c>
      <c r="N10" s="680" t="s">
        <v>284</v>
      </c>
      <c r="O10" s="680" t="s">
        <v>285</v>
      </c>
      <c r="P10" s="646"/>
      <c r="Q10" s="646"/>
      <c r="R10" s="646"/>
      <c r="S10" s="646"/>
      <c r="T10" s="646"/>
      <c r="U10" s="646"/>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68"/>
      <c r="B11" s="669"/>
      <c r="C11" s="647"/>
      <c r="D11" s="647"/>
      <c r="E11" s="647"/>
      <c r="F11" s="647"/>
      <c r="G11" s="647"/>
      <c r="H11" s="647"/>
      <c r="I11" s="647"/>
      <c r="J11" s="647"/>
      <c r="K11" s="687"/>
      <c r="L11" s="647"/>
      <c r="M11" s="681"/>
      <c r="N11" s="681"/>
      <c r="O11" s="681"/>
      <c r="P11" s="647"/>
      <c r="Q11" s="647"/>
      <c r="R11" s="647"/>
      <c r="S11" s="647"/>
      <c r="T11" s="647"/>
      <c r="U11" s="647"/>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60" t="s">
        <v>244</v>
      </c>
      <c r="B12" s="661"/>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82" t="s">
        <v>24</v>
      </c>
      <c r="B13" s="683"/>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84" t="s">
        <v>370</v>
      </c>
      <c r="C24" s="684"/>
      <c r="D24" s="684"/>
      <c r="E24" s="684"/>
      <c r="F24" s="684"/>
      <c r="G24" s="684"/>
      <c r="H24" s="330"/>
      <c r="I24" s="330"/>
      <c r="J24" s="330"/>
      <c r="K24" s="330"/>
      <c r="L24" s="330"/>
      <c r="M24" s="288"/>
      <c r="N24" s="662" t="s">
        <v>371</v>
      </c>
      <c r="O24" s="662"/>
      <c r="P24" s="662"/>
      <c r="Q24" s="662"/>
      <c r="R24" s="662"/>
      <c r="S24" s="662"/>
      <c r="T24" s="662"/>
      <c r="U24" s="662"/>
    </row>
    <row r="25" spans="1:21" s="239" customFormat="1" ht="16.5" customHeight="1">
      <c r="A25" s="284"/>
      <c r="B25" s="685" t="s">
        <v>286</v>
      </c>
      <c r="C25" s="685"/>
      <c r="D25" s="685"/>
      <c r="E25" s="685"/>
      <c r="F25" s="329"/>
      <c r="G25" s="329"/>
      <c r="H25" s="330"/>
      <c r="I25" s="330"/>
      <c r="J25" s="330"/>
      <c r="K25" s="330"/>
      <c r="L25" s="330"/>
      <c r="M25" s="288"/>
      <c r="N25" s="659" t="s">
        <v>357</v>
      </c>
      <c r="O25" s="659"/>
      <c r="P25" s="659"/>
      <c r="Q25" s="659"/>
      <c r="R25" s="659"/>
      <c r="S25" s="659"/>
      <c r="T25" s="659"/>
      <c r="U25" s="659"/>
    </row>
    <row r="26" spans="1:21" s="239" customFormat="1" ht="15" customHeight="1">
      <c r="A26" s="284"/>
      <c r="F26" s="285"/>
      <c r="G26" s="286"/>
      <c r="H26" s="287"/>
      <c r="I26" s="287"/>
      <c r="J26" s="287"/>
      <c r="K26" s="287"/>
      <c r="L26" s="287"/>
      <c r="M26" s="288"/>
      <c r="N26" s="612" t="s">
        <v>59</v>
      </c>
      <c r="O26" s="612"/>
      <c r="P26" s="612"/>
      <c r="Q26" s="612"/>
      <c r="R26" s="612"/>
      <c r="S26" s="612"/>
      <c r="T26" s="612"/>
      <c r="U26" s="612"/>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633"/>
      <c r="C28" s="633"/>
      <c r="D28" s="633"/>
      <c r="E28" s="633"/>
      <c r="F28" s="633"/>
      <c r="G28" s="290"/>
      <c r="H28" s="290"/>
      <c r="I28" s="290"/>
      <c r="J28" s="290"/>
      <c r="K28" s="290"/>
      <c r="L28" s="290"/>
      <c r="M28" s="290"/>
      <c r="N28" s="635"/>
      <c r="O28" s="635"/>
      <c r="P28" s="635"/>
      <c r="Q28" s="635"/>
      <c r="R28" s="635"/>
      <c r="S28" s="635"/>
      <c r="T28" s="635"/>
      <c r="U28" s="635"/>
    </row>
    <row r="29" s="239" customFormat="1" ht="3" customHeight="1">
      <c r="J29" s="239" t="s">
        <v>59</v>
      </c>
    </row>
    <row r="30" spans="2:20" s="239" customFormat="1" ht="26.25" customHeight="1">
      <c r="B30" s="679" t="s">
        <v>287</v>
      </c>
      <c r="C30" s="679"/>
      <c r="D30" s="679"/>
      <c r="E30" s="679"/>
      <c r="O30" s="679" t="s">
        <v>366</v>
      </c>
      <c r="P30" s="679"/>
      <c r="Q30" s="679"/>
      <c r="R30" s="679"/>
      <c r="S30" s="679"/>
      <c r="T30" s="679"/>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88" t="s">
        <v>288</v>
      </c>
      <c r="B2" s="688"/>
      <c r="C2" s="689" t="s">
        <v>289</v>
      </c>
      <c r="D2" s="689"/>
      <c r="E2" s="689"/>
      <c r="F2" s="689"/>
      <c r="G2" s="689"/>
      <c r="H2" s="689"/>
      <c r="I2" s="690" t="s">
        <v>2</v>
      </c>
      <c r="J2" s="690"/>
    </row>
    <row r="3" spans="1:10" ht="15" customHeight="1">
      <c r="A3" s="688" t="s">
        <v>290</v>
      </c>
      <c r="B3" s="688"/>
      <c r="C3" s="691" t="s">
        <v>291</v>
      </c>
      <c r="D3" s="691"/>
      <c r="E3" s="691"/>
      <c r="F3" s="691"/>
      <c r="G3" s="691"/>
      <c r="H3" s="691"/>
      <c r="I3" s="692" t="s">
        <v>10</v>
      </c>
      <c r="J3" s="692"/>
    </row>
    <row r="4" spans="1:10" ht="15" customHeight="1">
      <c r="A4" s="693" t="s">
        <v>292</v>
      </c>
      <c r="B4" s="693"/>
      <c r="C4" s="694"/>
      <c r="D4" s="694"/>
      <c r="E4" s="694"/>
      <c r="F4" s="694"/>
      <c r="G4" s="694"/>
      <c r="H4" s="694"/>
      <c r="I4" s="693" t="s">
        <v>8</v>
      </c>
      <c r="J4" s="693"/>
    </row>
    <row r="5" spans="1:10" ht="15" customHeight="1">
      <c r="A5" s="695" t="s">
        <v>293</v>
      </c>
      <c r="B5" s="695"/>
      <c r="C5" s="696" t="s">
        <v>294</v>
      </c>
      <c r="D5" s="696"/>
      <c r="E5" s="696"/>
      <c r="F5" s="696"/>
      <c r="G5" s="696"/>
      <c r="H5" s="334"/>
      <c r="I5" s="692" t="s">
        <v>5</v>
      </c>
      <c r="J5" s="692"/>
    </row>
    <row r="6" spans="1:10" ht="15" customHeight="1">
      <c r="A6" s="688"/>
      <c r="B6" s="688"/>
      <c r="C6" s="336"/>
      <c r="D6" s="336"/>
      <c r="E6" s="336"/>
      <c r="F6" s="336"/>
      <c r="G6" s="336"/>
      <c r="H6" s="337"/>
      <c r="I6" s="697" t="s">
        <v>295</v>
      </c>
      <c r="J6" s="697"/>
    </row>
    <row r="7" spans="1:10" s="339" customFormat="1" ht="30" customHeight="1">
      <c r="A7" s="698" t="s">
        <v>183</v>
      </c>
      <c r="B7" s="699"/>
      <c r="C7" s="704" t="s">
        <v>296</v>
      </c>
      <c r="D7" s="705"/>
      <c r="E7" s="705"/>
      <c r="F7" s="706" t="s">
        <v>297</v>
      </c>
      <c r="G7" s="707"/>
      <c r="H7" s="707"/>
      <c r="I7" s="704"/>
      <c r="J7" s="705" t="s">
        <v>298</v>
      </c>
    </row>
    <row r="8" spans="1:10" s="339" customFormat="1" ht="24" customHeight="1">
      <c r="A8" s="700"/>
      <c r="B8" s="701"/>
      <c r="C8" s="708" t="s">
        <v>299</v>
      </c>
      <c r="D8" s="710" t="s">
        <v>25</v>
      </c>
      <c r="E8" s="709"/>
      <c r="F8" s="706" t="s">
        <v>300</v>
      </c>
      <c r="G8" s="707"/>
      <c r="H8" s="704"/>
      <c r="I8" s="711" t="s">
        <v>301</v>
      </c>
      <c r="J8" s="705"/>
    </row>
    <row r="9" spans="1:10" s="339" customFormat="1" ht="24" customHeight="1">
      <c r="A9" s="700"/>
      <c r="B9" s="701"/>
      <c r="C9" s="708"/>
      <c r="D9" s="711" t="s">
        <v>302</v>
      </c>
      <c r="E9" s="711" t="s">
        <v>303</v>
      </c>
      <c r="F9" s="711" t="s">
        <v>24</v>
      </c>
      <c r="G9" s="705" t="s">
        <v>25</v>
      </c>
      <c r="H9" s="705"/>
      <c r="I9" s="712"/>
      <c r="J9" s="705"/>
    </row>
    <row r="10" spans="1:10" s="339" customFormat="1" ht="48.75" customHeight="1">
      <c r="A10" s="702"/>
      <c r="B10" s="703"/>
      <c r="C10" s="709"/>
      <c r="D10" s="714"/>
      <c r="E10" s="713"/>
      <c r="F10" s="713"/>
      <c r="G10" s="338" t="s">
        <v>304</v>
      </c>
      <c r="H10" s="338" t="s">
        <v>305</v>
      </c>
      <c r="I10" s="713"/>
      <c r="J10" s="705"/>
    </row>
    <row r="11" spans="1:11" ht="14.25" customHeight="1">
      <c r="A11" s="715" t="s">
        <v>306</v>
      </c>
      <c r="B11" s="716"/>
      <c r="C11" s="340">
        <v>1</v>
      </c>
      <c r="D11" s="340">
        <v>2</v>
      </c>
      <c r="E11" s="340">
        <v>3</v>
      </c>
      <c r="F11" s="340">
        <v>4</v>
      </c>
      <c r="G11" s="340">
        <v>5</v>
      </c>
      <c r="H11" s="340">
        <v>6</v>
      </c>
      <c r="I11" s="340">
        <v>7</v>
      </c>
      <c r="J11" s="340">
        <v>8</v>
      </c>
      <c r="K11" s="339"/>
    </row>
    <row r="12" spans="1:11" ht="24" customHeight="1">
      <c r="A12" s="715" t="s">
        <v>307</v>
      </c>
      <c r="B12" s="716"/>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719" t="s">
        <v>321</v>
      </c>
      <c r="C23" s="719"/>
      <c r="D23" s="352"/>
      <c r="E23" s="352"/>
      <c r="F23" s="352"/>
      <c r="G23" s="720" t="s">
        <v>320</v>
      </c>
      <c r="H23" s="720"/>
      <c r="I23" s="720"/>
      <c r="J23" s="720"/>
    </row>
    <row r="24" spans="1:10" ht="39" customHeight="1">
      <c r="A24" s="351"/>
      <c r="B24" s="721" t="s">
        <v>174</v>
      </c>
      <c r="C24" s="721"/>
      <c r="D24" s="353"/>
      <c r="E24" s="353"/>
      <c r="F24" s="353"/>
      <c r="G24" s="722" t="s">
        <v>104</v>
      </c>
      <c r="H24" s="723"/>
      <c r="I24" s="723"/>
      <c r="J24" s="723"/>
    </row>
    <row r="25" spans="2:10" ht="12.75">
      <c r="B25" s="724"/>
      <c r="C25" s="724"/>
      <c r="G25" s="724"/>
      <c r="H25" s="724"/>
      <c r="I25" s="724"/>
      <c r="J25" s="724"/>
    </row>
    <row r="30" spans="2:10" ht="15.75">
      <c r="B30" s="717" t="s">
        <v>175</v>
      </c>
      <c r="C30" s="717"/>
      <c r="D30" s="336"/>
      <c r="E30" s="336"/>
      <c r="F30" s="336"/>
      <c r="G30" s="717" t="s">
        <v>111</v>
      </c>
      <c r="H30" s="717"/>
      <c r="I30" s="717"/>
      <c r="J30" s="717"/>
    </row>
    <row r="32" ht="12.75" hidden="1"/>
    <row r="33" spans="1:11" s="290" customFormat="1" ht="13.5" hidden="1">
      <c r="A33" s="354" t="s">
        <v>105</v>
      </c>
      <c r="K33" s="355"/>
    </row>
    <row r="34" spans="1:15" s="290" customFormat="1" ht="15" customHeight="1" hidden="1">
      <c r="A34" s="292"/>
      <c r="B34" s="718" t="s">
        <v>317</v>
      </c>
      <c r="C34" s="718"/>
      <c r="D34" s="718"/>
      <c r="E34" s="718"/>
      <c r="F34" s="718"/>
      <c r="G34" s="718"/>
      <c r="H34" s="718"/>
      <c r="I34" s="718"/>
      <c r="J34" s="718"/>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725" t="s">
        <v>322</v>
      </c>
      <c r="B1" s="725"/>
      <c r="C1" s="725"/>
      <c r="D1" s="450" t="s">
        <v>323</v>
      </c>
      <c r="E1" s="450"/>
      <c r="F1" s="450"/>
      <c r="G1" s="450"/>
      <c r="H1" s="450"/>
      <c r="I1" s="450"/>
      <c r="J1" s="726" t="s">
        <v>324</v>
      </c>
      <c r="K1" s="726"/>
      <c r="L1" s="726"/>
      <c r="M1" s="360"/>
      <c r="N1" s="360"/>
    </row>
    <row r="2" spans="1:14" ht="15.75" customHeight="1">
      <c r="A2" s="727" t="s">
        <v>325</v>
      </c>
      <c r="B2" s="727"/>
      <c r="C2" s="727"/>
      <c r="D2" s="450"/>
      <c r="E2" s="450"/>
      <c r="F2" s="450"/>
      <c r="G2" s="450"/>
      <c r="H2" s="450"/>
      <c r="I2" s="450"/>
      <c r="J2" s="728" t="s">
        <v>326</v>
      </c>
      <c r="K2" s="728"/>
      <c r="L2" s="728"/>
      <c r="M2" s="362"/>
      <c r="N2" s="362"/>
    </row>
    <row r="3" spans="1:14" ht="15.75" customHeight="1">
      <c r="A3" s="725" t="s">
        <v>292</v>
      </c>
      <c r="B3" s="725"/>
      <c r="C3" s="725"/>
      <c r="D3" s="450"/>
      <c r="E3" s="450"/>
      <c r="F3" s="450"/>
      <c r="G3" s="450"/>
      <c r="H3" s="450"/>
      <c r="I3" s="450"/>
      <c r="J3" s="728" t="s">
        <v>327</v>
      </c>
      <c r="K3" s="728"/>
      <c r="L3" s="728"/>
      <c r="M3" s="362"/>
      <c r="N3" s="362"/>
    </row>
    <row r="4" spans="1:14" ht="15.75" customHeight="1">
      <c r="A4" s="363" t="s">
        <v>328</v>
      </c>
      <c r="B4" s="363"/>
      <c r="C4" s="359"/>
      <c r="D4" s="359"/>
      <c r="E4" s="359"/>
      <c r="F4" s="359"/>
      <c r="G4" s="359"/>
      <c r="H4" s="359"/>
      <c r="I4" s="359"/>
      <c r="J4" s="729" t="s">
        <v>10</v>
      </c>
      <c r="K4" s="729"/>
      <c r="L4" s="729"/>
      <c r="M4" s="364"/>
      <c r="N4" s="364"/>
    </row>
    <row r="5" spans="1:13" ht="15.75">
      <c r="A5" s="363"/>
      <c r="B5" s="363"/>
      <c r="C5" s="359"/>
      <c r="D5" s="359"/>
      <c r="E5" s="359"/>
      <c r="F5" s="359"/>
      <c r="G5" s="359"/>
      <c r="H5" s="359"/>
      <c r="I5" s="359"/>
      <c r="J5" s="730" t="s">
        <v>11</v>
      </c>
      <c r="K5" s="730"/>
      <c r="L5" s="730"/>
      <c r="M5" s="359"/>
    </row>
    <row r="6" spans="1:13" ht="15.75">
      <c r="A6" s="731" t="s">
        <v>183</v>
      </c>
      <c r="B6" s="731"/>
      <c r="C6" s="732" t="s">
        <v>329</v>
      </c>
      <c r="D6" s="733" t="s">
        <v>330</v>
      </c>
      <c r="E6" s="733"/>
      <c r="F6" s="733"/>
      <c r="G6" s="733"/>
      <c r="H6" s="733"/>
      <c r="I6" s="733"/>
      <c r="J6" s="731" t="s">
        <v>331</v>
      </c>
      <c r="K6" s="731"/>
      <c r="L6" s="731"/>
      <c r="M6" s="359"/>
    </row>
    <row r="7" spans="1:13" ht="15.75" customHeight="1">
      <c r="A7" s="731"/>
      <c r="B7" s="731"/>
      <c r="C7" s="732"/>
      <c r="D7" s="733" t="s">
        <v>25</v>
      </c>
      <c r="E7" s="733"/>
      <c r="F7" s="733"/>
      <c r="G7" s="733"/>
      <c r="H7" s="733"/>
      <c r="I7" s="733"/>
      <c r="J7" s="731"/>
      <c r="K7" s="731"/>
      <c r="L7" s="731"/>
      <c r="M7" s="363"/>
    </row>
    <row r="8" spans="1:12" s="366" customFormat="1" ht="31.5" customHeight="1">
      <c r="A8" s="731"/>
      <c r="B8" s="731"/>
      <c r="C8" s="732"/>
      <c r="D8" s="731" t="s">
        <v>332</v>
      </c>
      <c r="E8" s="731" t="s">
        <v>333</v>
      </c>
      <c r="F8" s="731"/>
      <c r="G8" s="731"/>
      <c r="H8" s="731"/>
      <c r="I8" s="731"/>
      <c r="J8" s="731"/>
      <c r="K8" s="731"/>
      <c r="L8" s="731"/>
    </row>
    <row r="9" spans="1:12" s="366" customFormat="1" ht="15.75" customHeight="1">
      <c r="A9" s="731"/>
      <c r="B9" s="731"/>
      <c r="C9" s="732"/>
      <c r="D9" s="731"/>
      <c r="E9" s="731" t="s">
        <v>334</v>
      </c>
      <c r="F9" s="731" t="s">
        <v>25</v>
      </c>
      <c r="G9" s="731"/>
      <c r="H9" s="731"/>
      <c r="I9" s="731"/>
      <c r="J9" s="731" t="s">
        <v>25</v>
      </c>
      <c r="K9" s="731"/>
      <c r="L9" s="731"/>
    </row>
    <row r="10" spans="1:12" s="366" customFormat="1" ht="72" customHeight="1">
      <c r="A10" s="731"/>
      <c r="B10" s="731"/>
      <c r="C10" s="732"/>
      <c r="D10" s="731"/>
      <c r="E10" s="731"/>
      <c r="F10" s="365" t="s">
        <v>335</v>
      </c>
      <c r="G10" s="365" t="s">
        <v>336</v>
      </c>
      <c r="H10" s="365" t="s">
        <v>337</v>
      </c>
      <c r="I10" s="365" t="s">
        <v>338</v>
      </c>
      <c r="J10" s="365" t="s">
        <v>339</v>
      </c>
      <c r="K10" s="365" t="s">
        <v>340</v>
      </c>
      <c r="L10" s="365" t="s">
        <v>341</v>
      </c>
    </row>
    <row r="11" spans="1:12" ht="13.5" customHeight="1">
      <c r="A11" s="734" t="s">
        <v>342</v>
      </c>
      <c r="B11" s="735"/>
      <c r="C11" s="367">
        <v>1</v>
      </c>
      <c r="D11" s="367" t="s">
        <v>55</v>
      </c>
      <c r="E11" s="367" t="s">
        <v>57</v>
      </c>
      <c r="F11" s="367" t="s">
        <v>83</v>
      </c>
      <c r="G11" s="367" t="s">
        <v>95</v>
      </c>
      <c r="H11" s="367" t="s">
        <v>204</v>
      </c>
      <c r="I11" s="367" t="s">
        <v>143</v>
      </c>
      <c r="J11" s="367" t="s">
        <v>207</v>
      </c>
      <c r="K11" s="367" t="s">
        <v>343</v>
      </c>
      <c r="L11" s="367" t="s">
        <v>344</v>
      </c>
    </row>
    <row r="12" spans="1:12" ht="28.5" customHeight="1">
      <c r="A12" s="736" t="s">
        <v>24</v>
      </c>
      <c r="B12" s="737"/>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738" t="s">
        <v>256</v>
      </c>
      <c r="B24" s="738"/>
      <c r="C24" s="376"/>
      <c r="D24" s="376"/>
      <c r="E24" s="376"/>
      <c r="F24" s="376"/>
      <c r="G24" s="376"/>
      <c r="H24" s="376"/>
      <c r="I24" s="376"/>
      <c r="J24" s="376"/>
      <c r="K24" s="376"/>
      <c r="L24" s="376"/>
    </row>
    <row r="25" spans="1:12" ht="47.25" customHeight="1">
      <c r="A25" s="377"/>
      <c r="B25" s="739" t="s">
        <v>356</v>
      </c>
      <c r="C25" s="740"/>
      <c r="D25" s="740"/>
      <c r="E25" s="740"/>
      <c r="F25" s="740"/>
      <c r="G25" s="740"/>
      <c r="H25" s="376"/>
      <c r="I25" s="376"/>
      <c r="J25" s="376"/>
      <c r="K25" s="376"/>
      <c r="L25" s="376"/>
    </row>
    <row r="26" spans="1:12" ht="16.5" customHeight="1">
      <c r="A26" s="745" t="s">
        <v>350</v>
      </c>
      <c r="B26" s="745"/>
      <c r="C26" s="745"/>
      <c r="D26" s="745"/>
      <c r="E26" s="378"/>
      <c r="F26" s="378"/>
      <c r="G26" s="378"/>
      <c r="H26" s="746" t="s">
        <v>351</v>
      </c>
      <c r="I26" s="747"/>
      <c r="J26" s="747"/>
      <c r="K26" s="747"/>
      <c r="L26" s="747"/>
    </row>
    <row r="27" spans="1:12" ht="33.75" customHeight="1">
      <c r="A27" s="748" t="s">
        <v>174</v>
      </c>
      <c r="B27" s="748"/>
      <c r="C27" s="748"/>
      <c r="D27" s="748"/>
      <c r="E27" s="378"/>
      <c r="F27" s="378"/>
      <c r="G27" s="378"/>
      <c r="H27" s="748" t="s">
        <v>104</v>
      </c>
      <c r="I27" s="749"/>
      <c r="J27" s="749"/>
      <c r="K27" s="749"/>
      <c r="L27" s="749"/>
    </row>
    <row r="28" spans="1:12" ht="16.5" customHeight="1">
      <c r="A28" s="750"/>
      <c r="B28" s="750"/>
      <c r="C28" s="750"/>
      <c r="D28" s="750"/>
      <c r="E28" s="380"/>
      <c r="F28" s="380"/>
      <c r="G28" s="380"/>
      <c r="H28" s="751"/>
      <c r="I28" s="751"/>
      <c r="J28" s="751"/>
      <c r="K28" s="751"/>
      <c r="L28" s="751"/>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741" t="s">
        <v>175</v>
      </c>
      <c r="B33" s="741"/>
      <c r="C33" s="741"/>
      <c r="D33" s="741"/>
      <c r="E33" s="380"/>
      <c r="F33" s="380"/>
      <c r="G33" s="380"/>
      <c r="H33" s="742" t="s">
        <v>111</v>
      </c>
      <c r="I33" s="742"/>
      <c r="J33" s="742"/>
      <c r="K33" s="742"/>
      <c r="L33" s="742"/>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743" t="s">
        <v>352</v>
      </c>
      <c r="C36" s="743"/>
      <c r="D36" s="743"/>
      <c r="E36" s="743"/>
      <c r="F36" s="743"/>
      <c r="G36" s="743"/>
      <c r="H36" s="743"/>
      <c r="I36" s="743"/>
      <c r="J36" s="743"/>
      <c r="K36" s="743"/>
      <c r="L36" s="743"/>
    </row>
    <row r="37" spans="1:12" ht="16.5" customHeight="1" hidden="1">
      <c r="A37" s="383"/>
      <c r="B37" s="744" t="s">
        <v>353</v>
      </c>
      <c r="C37" s="744"/>
      <c r="D37" s="744"/>
      <c r="E37" s="744"/>
      <c r="F37" s="744"/>
      <c r="G37" s="744"/>
      <c r="H37" s="744"/>
      <c r="I37" s="744"/>
      <c r="J37" s="744"/>
      <c r="K37" s="744"/>
      <c r="L37" s="744"/>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tabSelected="1" zoomScalePageLayoutView="0" workbookViewId="0" topLeftCell="A1">
      <selection activeCell="B15" sqref="B15"/>
    </sheetView>
  </sheetViews>
  <sheetFormatPr defaultColWidth="9.140625" defaultRowHeight="12.75"/>
  <cols>
    <col min="1" max="1" width="26.8515625" style="0" customWidth="1"/>
    <col min="2" max="2" width="75.57421875" style="0" customWidth="1"/>
  </cols>
  <sheetData>
    <row r="2" spans="1:2" ht="62.25" customHeight="1">
      <c r="A2" s="752" t="s">
        <v>372</v>
      </c>
      <c r="B2" s="752"/>
    </row>
    <row r="3" spans="1:2" ht="22.5" customHeight="1">
      <c r="A3" s="405" t="s">
        <v>373</v>
      </c>
      <c r="B3" s="409" t="s">
        <v>382</v>
      </c>
    </row>
    <row r="4" spans="1:2" ht="22.5" customHeight="1">
      <c r="A4" s="405" t="s">
        <v>374</v>
      </c>
      <c r="B4" s="406" t="s">
        <v>5</v>
      </c>
    </row>
    <row r="5" spans="1:2" ht="22.5" customHeight="1">
      <c r="A5" s="405" t="s">
        <v>254</v>
      </c>
      <c r="B5" s="407" t="s">
        <v>175</v>
      </c>
    </row>
    <row r="6" spans="1:2" ht="22.5" customHeight="1">
      <c r="A6" s="405" t="s">
        <v>375</v>
      </c>
      <c r="B6" s="407" t="s">
        <v>366</v>
      </c>
    </row>
    <row r="7" spans="1:2" ht="22.5" customHeight="1">
      <c r="A7" s="405" t="s">
        <v>376</v>
      </c>
      <c r="B7" s="407" t="s">
        <v>357</v>
      </c>
    </row>
    <row r="8" spans="1:2" ht="12.75">
      <c r="A8" s="408" t="s">
        <v>377</v>
      </c>
      <c r="B8" s="410" t="s">
        <v>383</v>
      </c>
    </row>
    <row r="10" spans="1:2" ht="62.25" customHeight="1">
      <c r="A10" s="753" t="s">
        <v>378</v>
      </c>
      <c r="B10" s="753"/>
    </row>
    <row r="11" spans="1:2" ht="12.75">
      <c r="A11" s="754" t="s">
        <v>379</v>
      </c>
      <c r="B11" s="754"/>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0" t="s">
        <v>61</v>
      </c>
      <c r="B1" s="451"/>
      <c r="C1" s="451"/>
    </row>
    <row r="2" spans="1:3" ht="21.75" customHeight="1">
      <c r="A2" s="452" t="s">
        <v>62</v>
      </c>
      <c r="B2" s="453"/>
      <c r="C2" s="52" t="s">
        <v>63</v>
      </c>
    </row>
    <row r="3" spans="1:3" ht="12.75" customHeight="1">
      <c r="A3" s="454" t="s">
        <v>64</v>
      </c>
      <c r="B3" s="455"/>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5" t="s">
        <v>112</v>
      </c>
      <c r="B1" s="445"/>
      <c r="C1" s="1"/>
      <c r="D1" s="446" t="s">
        <v>1</v>
      </c>
      <c r="E1" s="446"/>
      <c r="F1" s="446"/>
      <c r="G1" s="446"/>
      <c r="H1" s="446"/>
      <c r="I1" s="446"/>
      <c r="J1" s="446"/>
      <c r="K1" s="446"/>
      <c r="L1" s="6"/>
      <c r="M1" s="83" t="s">
        <v>2</v>
      </c>
      <c r="N1" s="4"/>
      <c r="O1" s="4"/>
    </row>
    <row r="2" spans="1:17" ht="16.5" customHeight="1">
      <c r="A2" s="1" t="s">
        <v>3</v>
      </c>
      <c r="B2" s="1"/>
      <c r="C2" s="1"/>
      <c r="D2" s="446" t="s">
        <v>113</v>
      </c>
      <c r="E2" s="446"/>
      <c r="F2" s="446"/>
      <c r="G2" s="446"/>
      <c r="H2" s="446"/>
      <c r="I2" s="446"/>
      <c r="J2" s="446"/>
      <c r="K2" s="446"/>
      <c r="L2" s="8"/>
      <c r="M2" s="443" t="s">
        <v>5</v>
      </c>
      <c r="N2" s="443"/>
      <c r="O2" s="443"/>
      <c r="Q2" s="3"/>
    </row>
    <row r="3" spans="1:17" ht="16.5" customHeight="1">
      <c r="A3" s="1" t="s">
        <v>6</v>
      </c>
      <c r="B3" s="1"/>
      <c r="C3" s="1"/>
      <c r="D3" s="449" t="s">
        <v>114</v>
      </c>
      <c r="E3" s="449"/>
      <c r="F3" s="449"/>
      <c r="G3" s="449"/>
      <c r="H3" s="449"/>
      <c r="I3" s="449"/>
      <c r="J3" s="449"/>
      <c r="K3" s="449"/>
      <c r="L3" s="6"/>
      <c r="M3" s="83" t="s">
        <v>8</v>
      </c>
      <c r="N3" s="4"/>
      <c r="O3" s="4"/>
      <c r="Q3" s="5"/>
    </row>
    <row r="4" spans="1:17" ht="16.5" customHeight="1">
      <c r="A4" s="6" t="s">
        <v>9</v>
      </c>
      <c r="B4" s="6"/>
      <c r="C4" s="7"/>
      <c r="D4" s="8"/>
      <c r="E4" s="8"/>
      <c r="F4" s="7"/>
      <c r="G4" s="9"/>
      <c r="H4" s="9"/>
      <c r="I4" s="9"/>
      <c r="J4" s="7"/>
      <c r="K4" s="8"/>
      <c r="L4" s="8"/>
      <c r="M4" s="443" t="s">
        <v>10</v>
      </c>
      <c r="N4" s="443"/>
      <c r="O4" s="443"/>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22" t="s">
        <v>17</v>
      </c>
      <c r="I7" s="422" t="s">
        <v>18</v>
      </c>
      <c r="J7" s="422" t="s">
        <v>19</v>
      </c>
      <c r="K7" s="422" t="s">
        <v>20</v>
      </c>
      <c r="L7" s="422" t="s">
        <v>21</v>
      </c>
      <c r="M7" s="422" t="s">
        <v>22</v>
      </c>
      <c r="N7" s="422" t="s">
        <v>115</v>
      </c>
      <c r="O7" s="422" t="s">
        <v>23</v>
      </c>
      <c r="P7" s="5"/>
      <c r="Q7" s="5"/>
    </row>
    <row r="8" spans="1:17" ht="19.5" customHeight="1">
      <c r="A8" s="426"/>
      <c r="B8" s="427"/>
      <c r="C8" s="431"/>
      <c r="D8" s="435"/>
      <c r="E8" s="440" t="s">
        <v>24</v>
      </c>
      <c r="F8" s="441" t="s">
        <v>25</v>
      </c>
      <c r="G8" s="442"/>
      <c r="H8" s="422"/>
      <c r="I8" s="422"/>
      <c r="J8" s="422"/>
      <c r="K8" s="422"/>
      <c r="L8" s="422"/>
      <c r="M8" s="422"/>
      <c r="N8" s="422"/>
      <c r="O8" s="422"/>
      <c r="P8" s="84"/>
      <c r="Q8" s="85"/>
    </row>
    <row r="9" spans="1:17" ht="39.75" customHeight="1">
      <c r="A9" s="428"/>
      <c r="B9" s="429"/>
      <c r="C9" s="431"/>
      <c r="D9" s="436"/>
      <c r="E9" s="423"/>
      <c r="F9" s="14" t="s">
        <v>26</v>
      </c>
      <c r="G9" s="16" t="s">
        <v>27</v>
      </c>
      <c r="H9" s="423"/>
      <c r="I9" s="423"/>
      <c r="J9" s="423"/>
      <c r="K9" s="423"/>
      <c r="L9" s="423"/>
      <c r="M9" s="423"/>
      <c r="N9" s="423"/>
      <c r="O9" s="423"/>
      <c r="P9" s="15"/>
      <c r="Q9" s="15"/>
    </row>
    <row r="10" spans="1:17"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6" t="s">
        <v>58</v>
      </c>
      <c r="K27" s="456"/>
      <c r="L27" s="456"/>
      <c r="M27" s="456"/>
    </row>
    <row r="28" spans="1:13" s="4" customFormat="1" ht="17.25" customHeight="1" hidden="1">
      <c r="A28" s="38"/>
      <c r="B28" s="13" t="s">
        <v>116</v>
      </c>
      <c r="C28" s="39"/>
      <c r="D28" s="39"/>
      <c r="E28" s="39"/>
      <c r="F28" s="40"/>
      <c r="G28" s="41"/>
      <c r="H28" s="41"/>
      <c r="J28" s="420"/>
      <c r="K28" s="420"/>
      <c r="L28" s="420"/>
      <c r="M28" s="420"/>
    </row>
    <row r="29" spans="1:15" s="5" customFormat="1" ht="21.75" customHeight="1" hidden="1">
      <c r="A29" s="97"/>
      <c r="B29" s="13" t="s">
        <v>117</v>
      </c>
      <c r="C29" s="13"/>
      <c r="D29" s="13"/>
      <c r="E29" s="13"/>
      <c r="F29" s="13"/>
      <c r="G29" s="13"/>
      <c r="H29" s="13"/>
      <c r="I29" s="457"/>
      <c r="J29" s="457"/>
      <c r="K29" s="457"/>
      <c r="L29" s="457"/>
      <c r="M29" s="457"/>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7"/>
      <c r="B31" s="417"/>
      <c r="C31" s="44"/>
      <c r="D31" s="44"/>
      <c r="E31" s="44"/>
      <c r="I31" s="45"/>
      <c r="J31" s="45"/>
    </row>
    <row r="32" spans="1:10" s="5" customFormat="1" ht="21.75" customHeight="1">
      <c r="A32" s="417"/>
      <c r="B32" s="417"/>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7.2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0" t="s">
        <v>118</v>
      </c>
      <c r="B1" s="451"/>
      <c r="C1" s="451"/>
    </row>
    <row r="2" spans="1:3" ht="28.5" customHeight="1">
      <c r="A2" s="452" t="s">
        <v>62</v>
      </c>
      <c r="B2" s="453"/>
      <c r="C2" s="99" t="s">
        <v>119</v>
      </c>
    </row>
    <row r="3" spans="1:3" s="101" customFormat="1" ht="11.25" customHeight="1">
      <c r="A3" s="458" t="s">
        <v>64</v>
      </c>
      <c r="B3" s="459"/>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89" t="s">
        <v>132</v>
      </c>
      <c r="B1" s="489"/>
      <c r="C1" s="106"/>
      <c r="D1" s="107" t="s">
        <v>133</v>
      </c>
      <c r="E1" s="107"/>
      <c r="F1" s="107"/>
      <c r="G1" s="107"/>
      <c r="H1" s="107"/>
      <c r="I1" s="107"/>
      <c r="J1" s="108"/>
      <c r="K1" s="109"/>
      <c r="L1" s="110" t="s">
        <v>2</v>
      </c>
      <c r="M1" s="109"/>
      <c r="N1" s="108"/>
      <c r="O1" s="108"/>
      <c r="P1" s="108"/>
    </row>
    <row r="2" spans="1:16" ht="16.5" customHeight="1">
      <c r="A2" s="490" t="s">
        <v>3</v>
      </c>
      <c r="B2" s="490"/>
      <c r="C2" s="490"/>
      <c r="D2" s="491" t="s">
        <v>4</v>
      </c>
      <c r="E2" s="491"/>
      <c r="F2" s="491"/>
      <c r="G2" s="491"/>
      <c r="H2" s="491"/>
      <c r="I2" s="491"/>
      <c r="J2" s="107"/>
      <c r="K2" s="112"/>
      <c r="L2" s="475" t="s">
        <v>5</v>
      </c>
      <c r="M2" s="475"/>
      <c r="N2" s="475"/>
      <c r="O2" s="108"/>
      <c r="P2" s="113"/>
    </row>
    <row r="3" spans="1:16" ht="16.5" customHeight="1">
      <c r="A3" s="490" t="s">
        <v>6</v>
      </c>
      <c r="B3" s="490"/>
      <c r="C3" s="108"/>
      <c r="D3" s="492" t="s">
        <v>7</v>
      </c>
      <c r="E3" s="492"/>
      <c r="F3" s="492"/>
      <c r="G3" s="492"/>
      <c r="H3" s="492"/>
      <c r="I3" s="492"/>
      <c r="J3" s="114"/>
      <c r="K3" s="109"/>
      <c r="L3" s="110" t="s">
        <v>8</v>
      </c>
      <c r="M3" s="109"/>
      <c r="N3" s="108"/>
      <c r="O3" s="108"/>
      <c r="P3" s="115"/>
    </row>
    <row r="4" spans="1:16" ht="16.5" customHeight="1">
      <c r="A4" s="109" t="s">
        <v>9</v>
      </c>
      <c r="B4" s="109"/>
      <c r="C4" s="116"/>
      <c r="D4" s="112"/>
      <c r="E4" s="112"/>
      <c r="F4" s="116"/>
      <c r="G4" s="117"/>
      <c r="H4" s="117"/>
      <c r="I4" s="117"/>
      <c r="J4" s="116"/>
      <c r="K4" s="112"/>
      <c r="L4" s="475" t="s">
        <v>10</v>
      </c>
      <c r="M4" s="475"/>
      <c r="N4" s="47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6" t="s">
        <v>12</v>
      </c>
      <c r="B6" s="477"/>
      <c r="C6" s="482" t="s">
        <v>13</v>
      </c>
      <c r="D6" s="483" t="s">
        <v>135</v>
      </c>
      <c r="E6" s="484"/>
      <c r="F6" s="484"/>
      <c r="G6" s="484"/>
      <c r="H6" s="484"/>
      <c r="I6" s="484"/>
      <c r="J6" s="484"/>
      <c r="K6" s="484"/>
      <c r="L6" s="484"/>
      <c r="M6" s="484"/>
      <c r="N6" s="485"/>
      <c r="O6" s="108"/>
      <c r="P6" s="115"/>
    </row>
    <row r="7" spans="1:16" ht="27" customHeight="1">
      <c r="A7" s="478"/>
      <c r="B7" s="479"/>
      <c r="C7" s="482"/>
      <c r="D7" s="468" t="s">
        <v>136</v>
      </c>
      <c r="E7" s="486" t="s">
        <v>137</v>
      </c>
      <c r="F7" s="487"/>
      <c r="G7" s="488"/>
      <c r="H7" s="468" t="s">
        <v>138</v>
      </c>
      <c r="I7" s="468" t="s">
        <v>18</v>
      </c>
      <c r="J7" s="468" t="s">
        <v>139</v>
      </c>
      <c r="K7" s="468" t="s">
        <v>20</v>
      </c>
      <c r="L7" s="468" t="s">
        <v>21</v>
      </c>
      <c r="M7" s="468" t="s">
        <v>22</v>
      </c>
      <c r="N7" s="470" t="s">
        <v>23</v>
      </c>
      <c r="O7" s="115"/>
      <c r="P7" s="115"/>
    </row>
    <row r="8" spans="1:16" ht="18" customHeight="1">
      <c r="A8" s="478"/>
      <c r="B8" s="479"/>
      <c r="C8" s="482"/>
      <c r="D8" s="468"/>
      <c r="E8" s="471" t="s">
        <v>24</v>
      </c>
      <c r="F8" s="472" t="s">
        <v>25</v>
      </c>
      <c r="G8" s="473"/>
      <c r="H8" s="468"/>
      <c r="I8" s="468"/>
      <c r="J8" s="468"/>
      <c r="K8" s="468"/>
      <c r="L8" s="468"/>
      <c r="M8" s="468"/>
      <c r="N8" s="470"/>
      <c r="O8" s="474"/>
      <c r="P8" s="474"/>
    </row>
    <row r="9" spans="1:16" ht="26.25" customHeight="1">
      <c r="A9" s="480"/>
      <c r="B9" s="481"/>
      <c r="C9" s="482"/>
      <c r="D9" s="469"/>
      <c r="E9" s="469"/>
      <c r="F9" s="122" t="s">
        <v>140</v>
      </c>
      <c r="G9" s="123" t="s">
        <v>141</v>
      </c>
      <c r="H9" s="469"/>
      <c r="I9" s="469"/>
      <c r="J9" s="469"/>
      <c r="K9" s="469"/>
      <c r="L9" s="469"/>
      <c r="M9" s="469"/>
      <c r="N9" s="470"/>
      <c r="O9" s="124"/>
      <c r="P9" s="124"/>
    </row>
    <row r="10" spans="1:16" s="127" customFormat="1" ht="11.25" customHeight="1">
      <c r="A10" s="463" t="s">
        <v>28</v>
      </c>
      <c r="B10" s="464"/>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5" t="s">
        <v>58</v>
      </c>
      <c r="K28" s="465"/>
      <c r="L28" s="465"/>
      <c r="M28" s="465"/>
      <c r="O28" s="141"/>
      <c r="P28" s="141"/>
      <c r="Q28" s="141"/>
      <c r="R28" s="141"/>
      <c r="S28" s="141"/>
      <c r="T28" s="141"/>
      <c r="U28" s="141"/>
      <c r="V28" s="141"/>
      <c r="W28" s="141"/>
    </row>
    <row r="29" spans="1:16" s="148" customFormat="1" ht="21.75" customHeight="1">
      <c r="A29" s="147"/>
      <c r="B29" s="115"/>
      <c r="C29" s="115"/>
      <c r="D29" s="115"/>
      <c r="E29" s="115"/>
      <c r="F29" s="115"/>
      <c r="G29" s="115"/>
      <c r="H29" s="115"/>
      <c r="I29" s="466"/>
      <c r="J29" s="466"/>
      <c r="K29" s="115"/>
      <c r="L29" s="115"/>
      <c r="M29" s="115"/>
      <c r="N29" s="115"/>
      <c r="O29" s="115"/>
      <c r="P29" s="115"/>
    </row>
    <row r="30" spans="1:10" s="148" customFormat="1" ht="21.75" customHeight="1">
      <c r="A30" s="462"/>
      <c r="B30" s="462"/>
      <c r="C30" s="149"/>
      <c r="D30" s="149"/>
      <c r="E30" s="149"/>
      <c r="I30" s="462"/>
      <c r="J30" s="462"/>
    </row>
    <row r="31" spans="1:10" s="148" customFormat="1" ht="21.75" customHeight="1">
      <c r="A31" s="462"/>
      <c r="B31" s="462"/>
      <c r="C31" s="149"/>
      <c r="D31" s="149"/>
      <c r="E31" s="149"/>
      <c r="F31" s="148" t="s">
        <v>59</v>
      </c>
      <c r="I31" s="467"/>
      <c r="J31" s="467"/>
    </row>
    <row r="32" spans="1:10" s="148" customFormat="1" ht="21.75" customHeight="1">
      <c r="A32" s="150"/>
      <c r="B32" s="151"/>
      <c r="C32" s="149"/>
      <c r="D32" s="149" t="s">
        <v>59</v>
      </c>
      <c r="E32" s="149"/>
      <c r="I32" s="462"/>
      <c r="J32" s="462"/>
    </row>
    <row r="33" s="148" customFormat="1" ht="19.5" customHeight="1">
      <c r="A33" s="152"/>
    </row>
    <row r="34" spans="1:13" ht="24" customHeight="1">
      <c r="A34" s="461"/>
      <c r="B34" s="461"/>
      <c r="C34" s="148"/>
      <c r="D34" s="148"/>
      <c r="E34" s="148"/>
      <c r="F34" s="148"/>
      <c r="G34" s="148"/>
      <c r="H34" s="148"/>
      <c r="I34" s="461"/>
      <c r="J34" s="461"/>
      <c r="K34" s="148"/>
      <c r="L34" s="148"/>
      <c r="M34" s="148"/>
    </row>
    <row r="35" spans="1:13" ht="17.25" customHeight="1">
      <c r="A35" s="460"/>
      <c r="B35" s="460"/>
      <c r="C35" s="148"/>
      <c r="D35" s="148"/>
      <c r="E35" s="148"/>
      <c r="F35" s="148"/>
      <c r="G35" s="148"/>
      <c r="H35" s="148"/>
      <c r="I35" s="460"/>
      <c r="J35" s="460"/>
      <c r="K35" s="148"/>
      <c r="L35" s="148"/>
      <c r="M35" s="148"/>
    </row>
    <row r="36" spans="1:13" ht="17.25" customHeight="1">
      <c r="A36" s="460"/>
      <c r="B36" s="460"/>
      <c r="C36" s="148"/>
      <c r="D36" s="148"/>
      <c r="E36" s="148"/>
      <c r="F36" s="148"/>
      <c r="G36" s="148"/>
      <c r="H36" s="148"/>
      <c r="I36" s="460"/>
      <c r="J36" s="460"/>
      <c r="K36" s="148"/>
      <c r="L36" s="148"/>
      <c r="M36" s="148"/>
    </row>
    <row r="37" spans="1:13" ht="17.25" customHeight="1">
      <c r="A37" s="460"/>
      <c r="B37" s="460"/>
      <c r="C37" s="148"/>
      <c r="D37" s="148"/>
      <c r="E37" s="148"/>
      <c r="F37" s="148"/>
      <c r="G37" s="148"/>
      <c r="H37" s="148"/>
      <c r="I37" s="460"/>
      <c r="J37" s="460"/>
      <c r="K37" s="148"/>
      <c r="L37" s="148"/>
      <c r="M37" s="148"/>
    </row>
    <row r="38" spans="1:13" ht="17.25" customHeight="1">
      <c r="A38" s="460"/>
      <c r="B38" s="460"/>
      <c r="C38" s="148"/>
      <c r="D38" s="148"/>
      <c r="E38" s="148"/>
      <c r="F38" s="148"/>
      <c r="G38" s="148"/>
      <c r="H38" s="148"/>
      <c r="I38" s="460"/>
      <c r="J38" s="460"/>
      <c r="K38" s="148"/>
      <c r="L38" s="148"/>
      <c r="M38" s="148"/>
    </row>
    <row r="39" spans="1:13" ht="15">
      <c r="A39" s="152"/>
      <c r="B39" s="148"/>
      <c r="C39" s="148"/>
      <c r="D39" s="148"/>
      <c r="E39" s="148"/>
      <c r="F39" s="148"/>
      <c r="G39" s="148"/>
      <c r="H39" s="148"/>
      <c r="I39" s="460"/>
      <c r="J39" s="460"/>
      <c r="K39" s="148"/>
      <c r="L39" s="148"/>
      <c r="M39" s="148"/>
    </row>
    <row r="40" spans="1:13" ht="15">
      <c r="A40" s="152"/>
      <c r="B40" s="148"/>
      <c r="C40" s="148"/>
      <c r="D40" s="148"/>
      <c r="E40" s="148"/>
      <c r="F40" s="148"/>
      <c r="G40" s="148"/>
      <c r="H40" s="148"/>
      <c r="I40" s="153"/>
      <c r="J40" s="153"/>
      <c r="K40" s="148"/>
      <c r="L40" s="148"/>
      <c r="M40" s="148"/>
    </row>
    <row r="41" spans="1:13" ht="17.25">
      <c r="A41" s="152"/>
      <c r="B41" s="461"/>
      <c r="C41" s="461"/>
      <c r="D41" s="461"/>
      <c r="E41" s="461"/>
      <c r="F41" s="461"/>
      <c r="G41" s="154"/>
      <c r="H41" s="154"/>
      <c r="I41" s="148"/>
      <c r="J41" s="148"/>
      <c r="K41" s="148"/>
      <c r="L41" s="148"/>
      <c r="M41" s="148"/>
    </row>
    <row r="42" spans="1:13" ht="15.75">
      <c r="A42" s="152"/>
      <c r="B42" s="460"/>
      <c r="C42" s="460"/>
      <c r="D42" s="460"/>
      <c r="E42" s="460"/>
      <c r="F42" s="460"/>
      <c r="G42" s="153"/>
      <c r="H42" s="153"/>
      <c r="I42" s="148"/>
      <c r="J42" s="148"/>
      <c r="K42" s="155"/>
      <c r="L42" s="155"/>
      <c r="M42" s="155"/>
    </row>
    <row r="43" spans="1:13" ht="15">
      <c r="A43" s="152"/>
      <c r="B43" s="460"/>
      <c r="C43" s="460"/>
      <c r="D43" s="460"/>
      <c r="E43" s="460"/>
      <c r="F43" s="460"/>
      <c r="G43" s="153"/>
      <c r="H43" s="153"/>
      <c r="I43" s="148"/>
      <c r="J43" s="148"/>
      <c r="K43" s="148"/>
      <c r="L43" s="148"/>
      <c r="M43" s="148"/>
    </row>
    <row r="44" spans="1:13" ht="15">
      <c r="A44" s="152"/>
      <c r="B44" s="460"/>
      <c r="C44" s="460"/>
      <c r="D44" s="460"/>
      <c r="E44" s="460"/>
      <c r="F44" s="460"/>
      <c r="G44" s="153"/>
      <c r="H44" s="153"/>
      <c r="I44" s="148"/>
      <c r="J44" s="148"/>
      <c r="K44" s="148"/>
      <c r="L44" s="148"/>
      <c r="M44" s="148"/>
    </row>
    <row r="45" spans="1:13" ht="15">
      <c r="A45" s="152"/>
      <c r="B45" s="460"/>
      <c r="C45" s="460"/>
      <c r="D45" s="460"/>
      <c r="E45" s="460"/>
      <c r="F45" s="460"/>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3" t="s">
        <v>145</v>
      </c>
      <c r="B1" s="494"/>
      <c r="C1" s="494"/>
    </row>
    <row r="2" spans="1:3" ht="21.75" customHeight="1">
      <c r="A2" s="495" t="s">
        <v>62</v>
      </c>
      <c r="B2" s="496"/>
      <c r="C2" s="157" t="s">
        <v>146</v>
      </c>
    </row>
    <row r="3" spans="1:3" ht="12.75" customHeight="1">
      <c r="A3" s="497" t="s">
        <v>64</v>
      </c>
      <c r="B3" s="498"/>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0" t="s">
        <v>149</v>
      </c>
      <c r="B1" s="490"/>
      <c r="C1" s="176"/>
      <c r="D1" s="491" t="s">
        <v>133</v>
      </c>
      <c r="E1" s="491"/>
      <c r="F1" s="491"/>
      <c r="G1" s="491"/>
      <c r="H1" s="491"/>
      <c r="I1" s="491"/>
      <c r="J1" s="491"/>
      <c r="K1" s="491"/>
      <c r="L1" s="109"/>
      <c r="M1" s="110" t="s">
        <v>150</v>
      </c>
      <c r="N1" s="108"/>
      <c r="O1" s="108"/>
      <c r="P1" s="108"/>
      <c r="Q1" s="108"/>
    </row>
    <row r="2" spans="1:17" ht="23.25" customHeight="1">
      <c r="A2" s="490" t="s">
        <v>3</v>
      </c>
      <c r="B2" s="490"/>
      <c r="C2" s="490"/>
      <c r="D2" s="491" t="s">
        <v>113</v>
      </c>
      <c r="E2" s="491"/>
      <c r="F2" s="491"/>
      <c r="G2" s="491"/>
      <c r="H2" s="491"/>
      <c r="I2" s="491"/>
      <c r="J2" s="491"/>
      <c r="K2" s="491"/>
      <c r="L2" s="112"/>
      <c r="M2" s="112" t="s">
        <v>5</v>
      </c>
      <c r="N2" s="108"/>
      <c r="O2" s="108"/>
      <c r="P2" s="108"/>
      <c r="Q2" s="113"/>
    </row>
    <row r="3" spans="1:17" ht="23.25" customHeight="1">
      <c r="A3" s="490" t="s">
        <v>6</v>
      </c>
      <c r="B3" s="490"/>
      <c r="C3" s="108"/>
      <c r="D3" s="492" t="s">
        <v>114</v>
      </c>
      <c r="E3" s="492"/>
      <c r="F3" s="492"/>
      <c r="G3" s="492"/>
      <c r="H3" s="492"/>
      <c r="I3" s="492"/>
      <c r="J3" s="492"/>
      <c r="K3" s="492"/>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6" t="s">
        <v>12</v>
      </c>
      <c r="B6" s="477"/>
      <c r="C6" s="483" t="s">
        <v>13</v>
      </c>
      <c r="D6" s="483" t="s">
        <v>14</v>
      </c>
      <c r="E6" s="484"/>
      <c r="F6" s="484"/>
      <c r="G6" s="484"/>
      <c r="H6" s="484"/>
      <c r="I6" s="484"/>
      <c r="J6" s="484"/>
      <c r="K6" s="484"/>
      <c r="L6" s="484"/>
      <c r="M6" s="484"/>
      <c r="N6" s="484"/>
      <c r="O6" s="485"/>
      <c r="P6" s="108"/>
      <c r="Q6" s="115"/>
    </row>
    <row r="7" spans="1:17" ht="23.25" customHeight="1">
      <c r="A7" s="478"/>
      <c r="B7" s="479"/>
      <c r="C7" s="482"/>
      <c r="D7" s="501" t="s">
        <v>15</v>
      </c>
      <c r="E7" s="486" t="s">
        <v>16</v>
      </c>
      <c r="F7" s="487"/>
      <c r="G7" s="488"/>
      <c r="H7" s="468" t="s">
        <v>17</v>
      </c>
      <c r="I7" s="468" t="s">
        <v>18</v>
      </c>
      <c r="J7" s="468" t="s">
        <v>139</v>
      </c>
      <c r="K7" s="468" t="s">
        <v>20</v>
      </c>
      <c r="L7" s="468" t="s">
        <v>21</v>
      </c>
      <c r="M7" s="468" t="s">
        <v>22</v>
      </c>
      <c r="N7" s="468" t="s">
        <v>115</v>
      </c>
      <c r="O7" s="468" t="s">
        <v>23</v>
      </c>
      <c r="P7" s="115"/>
      <c r="Q7" s="115"/>
    </row>
    <row r="8" spans="1:17" ht="23.25" customHeight="1">
      <c r="A8" s="478"/>
      <c r="B8" s="479"/>
      <c r="C8" s="482"/>
      <c r="D8" s="501"/>
      <c r="E8" s="471" t="s">
        <v>24</v>
      </c>
      <c r="F8" s="472" t="s">
        <v>25</v>
      </c>
      <c r="G8" s="473"/>
      <c r="H8" s="468"/>
      <c r="I8" s="468"/>
      <c r="J8" s="468"/>
      <c r="K8" s="468"/>
      <c r="L8" s="468"/>
      <c r="M8" s="468"/>
      <c r="N8" s="468"/>
      <c r="O8" s="468"/>
      <c r="P8" s="474"/>
      <c r="Q8" s="474"/>
    </row>
    <row r="9" spans="1:17" ht="23.25" customHeight="1">
      <c r="A9" s="480"/>
      <c r="B9" s="481"/>
      <c r="C9" s="482"/>
      <c r="D9" s="502"/>
      <c r="E9" s="469"/>
      <c r="F9" s="122" t="s">
        <v>26</v>
      </c>
      <c r="G9" s="123" t="s">
        <v>27</v>
      </c>
      <c r="H9" s="469"/>
      <c r="I9" s="469"/>
      <c r="J9" s="469"/>
      <c r="K9" s="469"/>
      <c r="L9" s="469"/>
      <c r="M9" s="469"/>
      <c r="N9" s="469"/>
      <c r="O9" s="469"/>
      <c r="P9" s="124"/>
      <c r="Q9" s="124"/>
    </row>
    <row r="10" spans="1:17" s="179" customFormat="1" ht="23.25" customHeight="1">
      <c r="A10" s="499" t="s">
        <v>28</v>
      </c>
      <c r="B10" s="500"/>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5" t="s">
        <v>58</v>
      </c>
      <c r="K27" s="465"/>
      <c r="L27" s="465"/>
      <c r="M27" s="465"/>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2"/>
      <c r="B29" s="462"/>
      <c r="C29" s="149"/>
      <c r="D29" s="149"/>
      <c r="E29" s="149"/>
      <c r="I29" s="186"/>
      <c r="J29" s="186"/>
    </row>
    <row r="30" spans="1:10" s="148" customFormat="1" ht="31.5" customHeight="1">
      <c r="A30" s="462"/>
      <c r="B30" s="462"/>
      <c r="C30" s="149"/>
      <c r="D30" s="149"/>
      <c r="E30" s="149"/>
      <c r="F30" s="148" t="s">
        <v>59</v>
      </c>
      <c r="I30" s="467"/>
      <c r="J30" s="467"/>
    </row>
    <row r="31" spans="1:10" s="148" customFormat="1" ht="31.5" customHeight="1">
      <c r="A31" s="150"/>
      <c r="B31" s="151"/>
      <c r="C31" s="149"/>
      <c r="D31" s="149" t="s">
        <v>59</v>
      </c>
      <c r="E31" s="149"/>
      <c r="I31" s="462"/>
      <c r="J31" s="462"/>
    </row>
    <row r="32" s="148" customFormat="1" ht="31.5" customHeight="1">
      <c r="A32" s="152"/>
    </row>
    <row r="33" spans="1:13" ht="31.5" customHeight="1">
      <c r="A33" s="461"/>
      <c r="B33" s="461"/>
      <c r="C33" s="148"/>
      <c r="D33" s="148"/>
      <c r="E33" s="148"/>
      <c r="F33" s="148"/>
      <c r="G33" s="148"/>
      <c r="H33" s="148"/>
      <c r="I33" s="461"/>
      <c r="J33" s="461"/>
      <c r="K33" s="148"/>
      <c r="L33" s="148"/>
      <c r="M33" s="148"/>
    </row>
    <row r="34" spans="1:13" ht="31.5" customHeight="1">
      <c r="A34" s="460"/>
      <c r="B34" s="460"/>
      <c r="C34" s="148"/>
      <c r="D34" s="148"/>
      <c r="E34" s="148"/>
      <c r="F34" s="148"/>
      <c r="G34" s="148"/>
      <c r="H34" s="148"/>
      <c r="I34" s="460"/>
      <c r="J34" s="460"/>
      <c r="K34" s="148"/>
      <c r="L34" s="148"/>
      <c r="M34" s="148"/>
    </row>
    <row r="35" spans="1:13" ht="31.5" customHeight="1">
      <c r="A35" s="460"/>
      <c r="B35" s="460"/>
      <c r="C35" s="148"/>
      <c r="D35" s="148"/>
      <c r="E35" s="148"/>
      <c r="F35" s="148"/>
      <c r="G35" s="148"/>
      <c r="H35" s="148"/>
      <c r="I35" s="460"/>
      <c r="J35" s="460"/>
      <c r="K35" s="148"/>
      <c r="L35" s="148"/>
      <c r="M35" s="148"/>
    </row>
    <row r="36" spans="1:13" ht="31.5" customHeight="1">
      <c r="A36" s="460"/>
      <c r="B36" s="460"/>
      <c r="C36" s="148"/>
      <c r="D36" s="148"/>
      <c r="E36" s="148"/>
      <c r="F36" s="148"/>
      <c r="G36" s="148"/>
      <c r="H36" s="148"/>
      <c r="I36" s="460"/>
      <c r="J36" s="460"/>
      <c r="K36" s="148"/>
      <c r="L36" s="148"/>
      <c r="M36" s="148"/>
    </row>
    <row r="37" spans="1:13" ht="31.5" customHeight="1">
      <c r="A37" s="460"/>
      <c r="B37" s="460"/>
      <c r="C37" s="148"/>
      <c r="D37" s="148"/>
      <c r="E37" s="148"/>
      <c r="F37" s="148"/>
      <c r="G37" s="148"/>
      <c r="H37" s="148"/>
      <c r="I37" s="460"/>
      <c r="J37" s="460"/>
      <c r="K37" s="148"/>
      <c r="L37" s="148"/>
      <c r="M37" s="148"/>
    </row>
    <row r="38" spans="1:13" ht="31.5" customHeight="1">
      <c r="A38" s="152"/>
      <c r="B38" s="148"/>
      <c r="C38" s="148"/>
      <c r="D38" s="148"/>
      <c r="E38" s="148"/>
      <c r="F38" s="148"/>
      <c r="G38" s="148"/>
      <c r="H38" s="148"/>
      <c r="I38" s="460"/>
      <c r="J38" s="460"/>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1"/>
      <c r="C40" s="461"/>
      <c r="D40" s="461"/>
      <c r="E40" s="461"/>
      <c r="F40" s="461"/>
      <c r="G40" s="154"/>
      <c r="H40" s="154"/>
      <c r="I40" s="148"/>
      <c r="J40" s="148"/>
      <c r="K40" s="148"/>
      <c r="L40" s="148"/>
      <c r="M40" s="148"/>
    </row>
    <row r="41" spans="1:13" ht="31.5" customHeight="1">
      <c r="A41" s="152"/>
      <c r="B41" s="460"/>
      <c r="C41" s="460"/>
      <c r="D41" s="460"/>
      <c r="E41" s="460"/>
      <c r="F41" s="460"/>
      <c r="G41" s="153"/>
      <c r="H41" s="153"/>
      <c r="I41" s="148"/>
      <c r="J41" s="148"/>
      <c r="K41" s="155"/>
      <c r="L41" s="155"/>
      <c r="M41" s="155"/>
    </row>
    <row r="42" spans="1:13" ht="31.5" customHeight="1">
      <c r="A42" s="152"/>
      <c r="B42" s="460"/>
      <c r="C42" s="460"/>
      <c r="D42" s="460"/>
      <c r="E42" s="460"/>
      <c r="F42" s="460"/>
      <c r="G42" s="153"/>
      <c r="H42" s="153"/>
      <c r="I42" s="148"/>
      <c r="J42" s="148"/>
      <c r="K42" s="148"/>
      <c r="L42" s="148"/>
      <c r="M42" s="148"/>
    </row>
    <row r="43" spans="1:13" ht="31.5" customHeight="1">
      <c r="A43" s="152"/>
      <c r="B43" s="460"/>
      <c r="C43" s="460"/>
      <c r="D43" s="460"/>
      <c r="E43" s="460"/>
      <c r="F43" s="460"/>
      <c r="G43" s="153"/>
      <c r="H43" s="153"/>
      <c r="I43" s="148"/>
      <c r="J43" s="148"/>
      <c r="K43" s="148"/>
      <c r="L43" s="148"/>
      <c r="M43" s="148"/>
    </row>
    <row r="44" spans="1:13" ht="31.5" customHeight="1">
      <c r="A44" s="152"/>
      <c r="B44" s="460"/>
      <c r="C44" s="460"/>
      <c r="D44" s="460"/>
      <c r="E44" s="460"/>
      <c r="F44" s="460"/>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3" t="s">
        <v>151</v>
      </c>
      <c r="B1" s="494"/>
      <c r="C1" s="494"/>
    </row>
    <row r="2" spans="1:3" s="188" customFormat="1" ht="26.25" customHeight="1">
      <c r="A2" s="503" t="s">
        <v>62</v>
      </c>
      <c r="B2" s="504"/>
      <c r="C2" s="187" t="s">
        <v>146</v>
      </c>
    </row>
    <row r="3" spans="1:3" ht="12.75" customHeight="1">
      <c r="A3" s="497" t="s">
        <v>64</v>
      </c>
      <c r="B3" s="498"/>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8" t="s">
        <v>155</v>
      </c>
      <c r="B1" s="539"/>
      <c r="C1" s="192"/>
      <c r="D1" s="540" t="s">
        <v>156</v>
      </c>
      <c r="E1" s="540"/>
      <c r="F1" s="540"/>
      <c r="G1" s="540"/>
      <c r="H1" s="540"/>
      <c r="I1" s="540"/>
      <c r="J1" s="540"/>
      <c r="K1" s="520" t="s">
        <v>2</v>
      </c>
      <c r="L1" s="521"/>
      <c r="M1" s="193"/>
    </row>
    <row r="2" spans="1:13" ht="16.5" customHeight="1">
      <c r="A2" s="490" t="s">
        <v>3</v>
      </c>
      <c r="B2" s="490"/>
      <c r="C2" s="490"/>
      <c r="D2" s="540" t="s">
        <v>157</v>
      </c>
      <c r="E2" s="540"/>
      <c r="F2" s="540"/>
      <c r="G2" s="540"/>
      <c r="H2" s="540"/>
      <c r="I2" s="540"/>
      <c r="J2" s="540"/>
      <c r="K2" s="522" t="s">
        <v>5</v>
      </c>
      <c r="L2" s="523"/>
      <c r="M2" s="193"/>
    </row>
    <row r="3" spans="1:13" ht="16.5" customHeight="1">
      <c r="A3" s="490" t="s">
        <v>6</v>
      </c>
      <c r="B3" s="490"/>
      <c r="C3" s="108"/>
      <c r="D3" s="519" t="s">
        <v>176</v>
      </c>
      <c r="E3" s="519"/>
      <c r="F3" s="519"/>
      <c r="G3" s="519"/>
      <c r="H3" s="519"/>
      <c r="I3" s="519"/>
      <c r="J3" s="519"/>
      <c r="K3" s="520" t="s">
        <v>8</v>
      </c>
      <c r="L3" s="521"/>
      <c r="M3" s="193"/>
    </row>
    <row r="4" spans="1:13" ht="13.5" customHeight="1">
      <c r="A4" s="109" t="s">
        <v>9</v>
      </c>
      <c r="B4" s="109"/>
      <c r="C4" s="116"/>
      <c r="D4" s="196"/>
      <c r="E4" s="196"/>
      <c r="F4" s="197"/>
      <c r="G4" s="197"/>
      <c r="H4" s="197"/>
      <c r="I4" s="197"/>
      <c r="J4" s="197"/>
      <c r="K4" s="522" t="s">
        <v>158</v>
      </c>
      <c r="L4" s="523"/>
      <c r="M4" s="193"/>
    </row>
    <row r="5" spans="1:13" ht="14.25" customHeight="1">
      <c r="A5" s="196"/>
      <c r="B5" s="196" t="s">
        <v>159</v>
      </c>
      <c r="C5" s="196"/>
      <c r="D5" s="196"/>
      <c r="E5" s="196"/>
      <c r="F5" s="196"/>
      <c r="G5" s="196"/>
      <c r="H5" s="196"/>
      <c r="I5" s="196"/>
      <c r="J5" s="196"/>
      <c r="K5" s="524" t="s">
        <v>134</v>
      </c>
      <c r="L5" s="524"/>
      <c r="M5" s="193"/>
    </row>
    <row r="6" spans="1:13" ht="19.5" customHeight="1">
      <c r="A6" s="525" t="s">
        <v>160</v>
      </c>
      <c r="B6" s="526"/>
      <c r="C6" s="531" t="s">
        <v>13</v>
      </c>
      <c r="D6" s="532" t="s">
        <v>161</v>
      </c>
      <c r="E6" s="532"/>
      <c r="F6" s="532"/>
      <c r="G6" s="532"/>
      <c r="H6" s="532"/>
      <c r="I6" s="532"/>
      <c r="J6" s="532"/>
      <c r="K6" s="532"/>
      <c r="L6" s="532"/>
      <c r="M6" s="193"/>
    </row>
    <row r="7" spans="1:13" ht="15" customHeight="1">
      <c r="A7" s="527"/>
      <c r="B7" s="528"/>
      <c r="C7" s="531"/>
      <c r="D7" s="533" t="s">
        <v>162</v>
      </c>
      <c r="E7" s="534"/>
      <c r="F7" s="534"/>
      <c r="G7" s="534"/>
      <c r="H7" s="534"/>
      <c r="I7" s="534"/>
      <c r="J7" s="535"/>
      <c r="K7" s="507" t="s">
        <v>163</v>
      </c>
      <c r="L7" s="507" t="s">
        <v>164</v>
      </c>
      <c r="M7" s="193"/>
    </row>
    <row r="8" spans="1:13" ht="15" customHeight="1">
      <c r="A8" s="527"/>
      <c r="B8" s="528"/>
      <c r="C8" s="531"/>
      <c r="D8" s="510" t="s">
        <v>24</v>
      </c>
      <c r="E8" s="511" t="s">
        <v>25</v>
      </c>
      <c r="F8" s="512"/>
      <c r="G8" s="512"/>
      <c r="H8" s="512"/>
      <c r="I8" s="512"/>
      <c r="J8" s="513"/>
      <c r="K8" s="536"/>
      <c r="L8" s="508"/>
      <c r="M8" s="193"/>
    </row>
    <row r="9" spans="1:13" ht="60.75" customHeight="1">
      <c r="A9" s="529"/>
      <c r="B9" s="530"/>
      <c r="C9" s="531"/>
      <c r="D9" s="510"/>
      <c r="E9" s="198" t="s">
        <v>165</v>
      </c>
      <c r="F9" s="198" t="s">
        <v>166</v>
      </c>
      <c r="G9" s="198" t="s">
        <v>167</v>
      </c>
      <c r="H9" s="198" t="s">
        <v>168</v>
      </c>
      <c r="I9" s="198" t="s">
        <v>169</v>
      </c>
      <c r="J9" s="198" t="s">
        <v>170</v>
      </c>
      <c r="K9" s="537"/>
      <c r="L9" s="509"/>
      <c r="M9" s="193"/>
    </row>
    <row r="10" spans="1:18" s="203" customFormat="1" ht="12" customHeight="1">
      <c r="A10" s="514" t="s">
        <v>64</v>
      </c>
      <c r="B10" s="515"/>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6" t="s">
        <v>172</v>
      </c>
      <c r="C28" s="516"/>
      <c r="D28" s="214"/>
      <c r="E28" s="214"/>
      <c r="F28" s="214"/>
      <c r="G28" s="517" t="s">
        <v>173</v>
      </c>
      <c r="H28" s="517"/>
      <c r="I28" s="517"/>
      <c r="J28" s="517"/>
      <c r="K28" s="517"/>
      <c r="L28" s="517"/>
      <c r="M28" s="193"/>
      <c r="N28" s="193"/>
      <c r="O28" s="193"/>
      <c r="P28" s="193"/>
      <c r="Q28" s="193"/>
      <c r="R28" s="193"/>
    </row>
    <row r="29" spans="1:18" s="172" customFormat="1" ht="15" customHeight="1">
      <c r="A29" s="193"/>
      <c r="B29" s="518" t="s">
        <v>174</v>
      </c>
      <c r="C29" s="518"/>
      <c r="D29" s="214"/>
      <c r="E29" s="214"/>
      <c r="F29" s="214"/>
      <c r="G29" s="517"/>
      <c r="H29" s="517"/>
      <c r="I29" s="517"/>
      <c r="J29" s="517"/>
      <c r="K29" s="517"/>
      <c r="L29" s="517"/>
      <c r="M29" s="193"/>
      <c r="N29" s="193"/>
      <c r="O29" s="193"/>
      <c r="P29" s="193"/>
      <c r="Q29" s="193"/>
      <c r="R29" s="193"/>
    </row>
    <row r="30" spans="1:18" s="172" customFormat="1" ht="15" customHeight="1">
      <c r="A30" s="193"/>
      <c r="B30" s="505"/>
      <c r="C30" s="505"/>
      <c r="D30" s="215"/>
      <c r="E30" s="215"/>
      <c r="F30" s="214"/>
      <c r="G30" s="506"/>
      <c r="H30" s="506"/>
      <c r="I30" s="506"/>
      <c r="J30" s="506"/>
      <c r="K30" s="506"/>
      <c r="L30" s="506"/>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4" t="s">
        <v>175</v>
      </c>
      <c r="C34" s="494"/>
      <c r="D34" s="219"/>
      <c r="E34" s="219"/>
      <c r="F34" s="219"/>
      <c r="G34" s="494" t="s">
        <v>111</v>
      </c>
      <c r="H34" s="494"/>
      <c r="I34" s="494"/>
      <c r="J34" s="494"/>
      <c r="K34" s="494"/>
      <c r="L34" s="494"/>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2017-11-30T08:58:24Z</cp:lastPrinted>
  <dcterms:created xsi:type="dcterms:W3CDTF">1996-10-14T23:33:28Z</dcterms:created>
  <dcterms:modified xsi:type="dcterms:W3CDTF">2018-02-05T04:11:31Z</dcterms:modified>
  <cp:category/>
  <cp:version/>
  <cp:contentType/>
  <cp:contentStatus/>
</cp:coreProperties>
</file>